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20730" windowHeight="11760" activeTab="0"/>
  </bookViews>
  <sheets>
    <sheet name="Hillslope model " sheetId="1" r:id="rId1"/>
  </sheets>
  <definedNames>
    <definedName name="___dzi2">#REF!</definedName>
    <definedName name="_dzi2" localSheetId="0">'Hillslope model '!$B$6</definedName>
    <definedName name="dt" localSheetId="0">'Hillslope model '!$B$3</definedName>
    <definedName name="dt">#REF!</definedName>
    <definedName name="dx" localSheetId="0">'Hillslope model '!$B$2</definedName>
    <definedName name="dx">#REF!</definedName>
    <definedName name="dzi" localSheetId="0">'Hillslope model '!$B$5</definedName>
    <definedName name="dzi">#REF!</definedName>
    <definedName name="K" localSheetId="0">'Hillslope model '!$B$4</definedName>
    <definedName name="K">#REF!</definedName>
  </definedNames>
  <calcPr fullCalcOnLoad="1"/>
</workbook>
</file>

<file path=xl/sharedStrings.xml><?xml version="1.0" encoding="utf-8"?>
<sst xmlns="http://schemas.openxmlformats.org/spreadsheetml/2006/main" count="43" uniqueCount="33">
  <si>
    <t>node:</t>
  </si>
  <si>
    <t>dx</t>
  </si>
  <si>
    <t>meters</t>
  </si>
  <si>
    <t>dt</t>
  </si>
  <si>
    <t>years</t>
  </si>
  <si>
    <t>time</t>
  </si>
  <si>
    <t>κ</t>
  </si>
  <si>
    <r>
      <t>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/yr</t>
    </r>
  </si>
  <si>
    <t>Don't change</t>
  </si>
  <si>
    <t>Change!</t>
  </si>
  <si>
    <t>Elevation @ x=0</t>
  </si>
  <si>
    <t>Elevation @ x=0</t>
  </si>
  <si>
    <t>Elevation @ x=2</t>
  </si>
  <si>
    <t>Elevation @ x=4</t>
  </si>
  <si>
    <t>Elevation @ x=6</t>
  </si>
  <si>
    <t>Elevation @ x=8</t>
  </si>
  <si>
    <t>Elevation @ x=10</t>
  </si>
  <si>
    <t>Elevation @ x=12</t>
  </si>
  <si>
    <t>Elevation @ x=14</t>
  </si>
  <si>
    <t>Elevation @ x=16</t>
  </si>
  <si>
    <t>Elevation @ x=18</t>
  </si>
  <si>
    <t>Elevation @ x=20</t>
  </si>
  <si>
    <t>Elevation @ x=22</t>
  </si>
  <si>
    <t>Elevation @ x=24</t>
  </si>
  <si>
    <t>Elevation @ x=26</t>
  </si>
  <si>
    <t>Elevation @ x=28</t>
  </si>
  <si>
    <t>Elevation @ x=30</t>
  </si>
  <si>
    <t>Elevation @ x=32</t>
  </si>
  <si>
    <t>Elevation @ x=34</t>
  </si>
  <si>
    <t>Elevation @ x=36</t>
  </si>
  <si>
    <t>Elevation @ x=38</t>
  </si>
  <si>
    <t>Elevation @ x=40</t>
  </si>
  <si>
    <t>Elevation @ x=42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</si>
</sst>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4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vertAlign val="superscript"/>
      <sz val="10"/>
      <name val="Arial"/>
      <family val="2"/>
    </font>
    <font>
      <sz val="8"/>
      <name val="Verdana"/>
      <family val="0"/>
    </font>
    <font>
      <u val="single"/>
      <sz val="10"/>
      <color indexed="12"/>
      <name val="Arial"/>
      <family val="0"/>
    </font>
    <font>
      <sz val="9"/>
      <color indexed="8"/>
      <name val="Arial"/>
      <family val="0"/>
    </font>
    <font>
      <u val="single"/>
      <sz val="10"/>
      <color indexed="61"/>
      <name val="Arial"/>
      <family val="0"/>
    </font>
    <font>
      <sz val="12"/>
      <color indexed="8"/>
      <name val="Arial"/>
      <family val="0"/>
    </font>
    <font>
      <sz val="14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34" borderId="0" xfId="0" applyFont="1" applyFill="1" applyAlignment="1">
      <alignment/>
    </xf>
    <xf numFmtId="0" fontId="4" fillId="0" borderId="17" xfId="0" applyFont="1" applyFill="1" applyBorder="1" applyAlignment="1">
      <alignment/>
    </xf>
    <xf numFmtId="0" fontId="0" fillId="0" borderId="18" xfId="0" applyFill="1" applyBorder="1" applyAlignment="1">
      <alignment/>
    </xf>
    <xf numFmtId="166" fontId="11" fillId="35" borderId="19" xfId="0" applyNumberFormat="1" applyFont="1" applyFill="1" applyBorder="1" applyAlignment="1">
      <alignment/>
    </xf>
    <xf numFmtId="0" fontId="1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6775"/>
          <c:w val="0.808"/>
          <c:h val="0.85375"/>
        </c:manualLayout>
      </c:layout>
      <c:scatterChart>
        <c:scatterStyle val="lineMarker"/>
        <c:varyColors val="0"/>
        <c:ser>
          <c:idx val="0"/>
          <c:order val="0"/>
          <c:tx>
            <c:v>Present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'Hillslope model '!$D$9:$AI$9</c:f>
              <c:numCache/>
            </c:numRef>
          </c:xVal>
          <c:yVal>
            <c:numRef>
              <c:f>'Hillslope model '!$D$10:$AI$10</c:f>
              <c:numCache/>
            </c:numRef>
          </c:yVal>
          <c:smooth val="0"/>
        </c:ser>
        <c:ser>
          <c:idx val="1"/>
          <c:order val="1"/>
          <c:tx>
            <c:v>10 years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'Hillslope model '!$D$9:$AI$9</c:f>
              <c:numCache/>
            </c:numRef>
          </c:xVal>
          <c:yVal>
            <c:numRef>
              <c:f>'Hillslope model '!$D$11:$AI$11</c:f>
              <c:numCache/>
            </c:numRef>
          </c:yVal>
          <c:smooth val="0"/>
        </c:ser>
        <c:ser>
          <c:idx val="2"/>
          <c:order val="2"/>
          <c:tx>
            <c:v>100 years</c:v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'Hillslope model '!$D$9:$AI$9</c:f>
              <c:numCache/>
            </c:numRef>
          </c:xVal>
          <c:yVal>
            <c:numRef>
              <c:f>'Hillslope model '!$D$20:$AI$20</c:f>
              <c:numCache/>
            </c:numRef>
          </c:yVal>
          <c:smooth val="0"/>
        </c:ser>
        <c:ser>
          <c:idx val="3"/>
          <c:order val="3"/>
          <c:tx>
            <c:v>500 years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'Hillslope model '!$D$9:$AI$9</c:f>
              <c:numCache/>
            </c:numRef>
          </c:xVal>
          <c:yVal>
            <c:numRef>
              <c:f>'Hillslope model '!$D$60:$AI$60</c:f>
              <c:numCache/>
            </c:numRef>
          </c:yVal>
          <c:smooth val="0"/>
        </c:ser>
        <c:ser>
          <c:idx val="4"/>
          <c:order val="4"/>
          <c:tx>
            <c:v>1000 years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'Hillslope model '!$D$9:$AI$9</c:f>
              <c:numCache/>
            </c:numRef>
          </c:xVal>
          <c:yVal>
            <c:numRef>
              <c:f>'Hillslope model '!$D$110:$AI$110</c:f>
              <c:numCache/>
            </c:numRef>
          </c:yVal>
          <c:smooth val="0"/>
        </c:ser>
        <c:axId val="8849414"/>
        <c:axId val="12535863"/>
      </c:scatterChart>
      <c:valAx>
        <c:axId val="8849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35863"/>
        <c:crosses val="autoZero"/>
        <c:crossBetween val="midCat"/>
        <c:dispUnits/>
      </c:valAx>
      <c:valAx>
        <c:axId val="125358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84941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"/>
          <c:y val="0.3165"/>
          <c:w val="0.15575"/>
          <c:h val="0.34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11</xdr:row>
      <xdr:rowOff>95250</xdr:rowOff>
    </xdr:from>
    <xdr:to>
      <xdr:col>14</xdr:col>
      <xdr:colOff>752475</xdr:colOff>
      <xdr:row>24</xdr:row>
      <xdr:rowOff>152400</xdr:rowOff>
    </xdr:to>
    <xdr:graphicFrame>
      <xdr:nvGraphicFramePr>
        <xdr:cNvPr id="1" name="Chart 1"/>
        <xdr:cNvGraphicFramePr/>
      </xdr:nvGraphicFramePr>
      <xdr:xfrm>
        <a:off x="1704975" y="1971675"/>
        <a:ext cx="1134427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19050</xdr:colOff>
      <xdr:row>1</xdr:row>
      <xdr:rowOff>76200</xdr:rowOff>
    </xdr:from>
    <xdr:to>
      <xdr:col>16</xdr:col>
      <xdr:colOff>76200</xdr:colOff>
      <xdr:row>6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372850" y="247650"/>
          <a:ext cx="2886075" cy="8477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Enter your data in the orange cells.  After you have entered the last elevation for the top of the hill, fill out the remaining values with the same maximum elevation.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110"/>
  <sheetViews>
    <sheetView tabSelected="1" zoomScalePageLayoutView="0" workbookViewId="0" topLeftCell="A1">
      <selection activeCell="E27" sqref="E27"/>
    </sheetView>
  </sheetViews>
  <sheetFormatPr defaultColWidth="8.8515625" defaultRowHeight="12.75"/>
  <cols>
    <col min="1" max="1" width="6.7109375" style="0" customWidth="1"/>
    <col min="2" max="2" width="8.140625" style="0" customWidth="1"/>
    <col min="3" max="3" width="6.8515625" style="0" customWidth="1"/>
    <col min="4" max="4" width="21.8515625" style="0" customWidth="1"/>
    <col min="5" max="8" width="16.140625" style="0" customWidth="1"/>
    <col min="9" max="13" width="12.421875" style="0" customWidth="1"/>
    <col min="14" max="18" width="14.140625" style="0" bestFit="1" customWidth="1"/>
    <col min="19" max="35" width="15.00390625" style="0" bestFit="1" customWidth="1"/>
    <col min="36" max="37" width="12.00390625" style="0" customWidth="1"/>
    <col min="38" max="38" width="12.28125" style="0" customWidth="1"/>
    <col min="39" max="39" width="9.8515625" style="0" customWidth="1"/>
    <col min="40" max="44" width="13.421875" style="0" customWidth="1"/>
    <col min="45" max="49" width="12.28125" style="0" customWidth="1"/>
    <col min="50" max="71" width="12.00390625" style="0" customWidth="1"/>
  </cols>
  <sheetData>
    <row r="1" s="1" customFormat="1" ht="13.5" thickBot="1">
      <c r="C1" s="1" t="s">
        <v>0</v>
      </c>
    </row>
    <row r="2" spans="1:4" ht="13.5" thickBot="1">
      <c r="A2" s="8" t="s">
        <v>1</v>
      </c>
      <c r="B2" s="9">
        <v>2</v>
      </c>
      <c r="C2" s="10" t="s">
        <v>2</v>
      </c>
      <c r="D2" t="s">
        <v>8</v>
      </c>
    </row>
    <row r="3" spans="1:4" ht="12.75">
      <c r="A3" s="11" t="s">
        <v>3</v>
      </c>
      <c r="B3" s="12">
        <v>10</v>
      </c>
      <c r="C3" s="13" t="s">
        <v>4</v>
      </c>
      <c r="D3" t="s">
        <v>8</v>
      </c>
    </row>
    <row r="4" spans="1:4" ht="18.75" thickBot="1">
      <c r="A4" s="18" t="s">
        <v>6</v>
      </c>
      <c r="B4" s="20">
        <v>0.02</v>
      </c>
      <c r="C4" s="19" t="s">
        <v>7</v>
      </c>
      <c r="D4" s="21" t="s">
        <v>9</v>
      </c>
    </row>
    <row r="5" spans="53:59" ht="12.75">
      <c r="BA5" s="7"/>
      <c r="BB5" s="7"/>
      <c r="BC5" s="7"/>
      <c r="BD5" s="7"/>
      <c r="BE5" s="7"/>
      <c r="BF5" s="7"/>
      <c r="BG5" s="7"/>
    </row>
    <row r="6" spans="4:59" ht="12.75">
      <c r="D6" s="1"/>
      <c r="O6" s="7"/>
      <c r="P6" s="7"/>
      <c r="Q6" s="7"/>
      <c r="R6" s="7"/>
      <c r="S6" s="7"/>
      <c r="T6" s="7"/>
      <c r="U6" s="7"/>
      <c r="V6" s="7"/>
      <c r="AN6" s="1"/>
      <c r="BA6" s="7"/>
      <c r="BB6" s="7"/>
      <c r="BC6" s="7"/>
      <c r="BD6" s="7"/>
      <c r="BE6" s="7"/>
      <c r="BF6" s="7"/>
      <c r="BG6" s="7"/>
    </row>
    <row r="8" spans="4:71" ht="12.75">
      <c r="D8" s="5" t="s">
        <v>10</v>
      </c>
      <c r="E8" s="5" t="s">
        <v>10</v>
      </c>
      <c r="F8" s="5" t="s">
        <v>10</v>
      </c>
      <c r="G8" s="5" t="s">
        <v>10</v>
      </c>
      <c r="H8" s="5" t="s">
        <v>10</v>
      </c>
      <c r="I8" s="5" t="s">
        <v>10</v>
      </c>
      <c r="J8" s="5" t="s">
        <v>10</v>
      </c>
      <c r="K8" s="5" t="s">
        <v>10</v>
      </c>
      <c r="L8" s="5" t="s">
        <v>10</v>
      </c>
      <c r="M8" s="5" t="s">
        <v>11</v>
      </c>
      <c r="N8" s="5" t="s">
        <v>11</v>
      </c>
      <c r="O8" s="5" t="s">
        <v>12</v>
      </c>
      <c r="P8" s="5" t="s">
        <v>13</v>
      </c>
      <c r="Q8" s="5" t="s">
        <v>14</v>
      </c>
      <c r="R8" s="5" t="s">
        <v>15</v>
      </c>
      <c r="S8" s="5" t="s">
        <v>16</v>
      </c>
      <c r="T8" s="5" t="s">
        <v>17</v>
      </c>
      <c r="U8" s="5" t="s">
        <v>18</v>
      </c>
      <c r="V8" s="5" t="s">
        <v>19</v>
      </c>
      <c r="W8" s="5" t="s">
        <v>20</v>
      </c>
      <c r="X8" s="5" t="s">
        <v>21</v>
      </c>
      <c r="Y8" s="5" t="s">
        <v>22</v>
      </c>
      <c r="Z8" s="5" t="s">
        <v>23</v>
      </c>
      <c r="AA8" s="5" t="s">
        <v>24</v>
      </c>
      <c r="AB8" s="5" t="s">
        <v>25</v>
      </c>
      <c r="AC8" s="5" t="s">
        <v>26</v>
      </c>
      <c r="AD8" s="5" t="s">
        <v>27</v>
      </c>
      <c r="AE8" s="5" t="s">
        <v>28</v>
      </c>
      <c r="AF8" s="5" t="s">
        <v>29</v>
      </c>
      <c r="AG8" s="5" t="s">
        <v>30</v>
      </c>
      <c r="AH8" s="5" t="s">
        <v>31</v>
      </c>
      <c r="AI8" s="5" t="s">
        <v>32</v>
      </c>
      <c r="AJ8" s="6"/>
      <c r="AK8" s="3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</row>
    <row r="9" spans="3:71" ht="12.75">
      <c r="C9" t="s">
        <v>5</v>
      </c>
      <c r="D9" s="16">
        <v>0</v>
      </c>
      <c r="E9" s="16">
        <f aca="true" t="shared" si="0" ref="E9:AI9">D9+dx</f>
        <v>2</v>
      </c>
      <c r="F9" s="16">
        <f t="shared" si="0"/>
        <v>4</v>
      </c>
      <c r="G9" s="16">
        <f t="shared" si="0"/>
        <v>6</v>
      </c>
      <c r="H9" s="16">
        <f t="shared" si="0"/>
        <v>8</v>
      </c>
      <c r="I9" s="16">
        <f t="shared" si="0"/>
        <v>10</v>
      </c>
      <c r="J9" s="16">
        <f t="shared" si="0"/>
        <v>12</v>
      </c>
      <c r="K9" s="16">
        <f t="shared" si="0"/>
        <v>14</v>
      </c>
      <c r="L9" s="16">
        <f t="shared" si="0"/>
        <v>16</v>
      </c>
      <c r="M9" s="16">
        <f t="shared" si="0"/>
        <v>18</v>
      </c>
      <c r="N9" s="16">
        <f t="shared" si="0"/>
        <v>20</v>
      </c>
      <c r="O9" s="16">
        <f t="shared" si="0"/>
        <v>22</v>
      </c>
      <c r="P9" s="16">
        <f t="shared" si="0"/>
        <v>24</v>
      </c>
      <c r="Q9" s="16">
        <f t="shared" si="0"/>
        <v>26</v>
      </c>
      <c r="R9" s="16">
        <f t="shared" si="0"/>
        <v>28</v>
      </c>
      <c r="S9" s="16">
        <f t="shared" si="0"/>
        <v>30</v>
      </c>
      <c r="T9" s="16">
        <f t="shared" si="0"/>
        <v>32</v>
      </c>
      <c r="U9" s="16">
        <f t="shared" si="0"/>
        <v>34</v>
      </c>
      <c r="V9" s="16">
        <f>U9+dx</f>
        <v>36</v>
      </c>
      <c r="W9" s="16">
        <f t="shared" si="0"/>
        <v>38</v>
      </c>
      <c r="X9" s="16">
        <f t="shared" si="0"/>
        <v>40</v>
      </c>
      <c r="Y9" s="16">
        <f t="shared" si="0"/>
        <v>42</v>
      </c>
      <c r="Z9" s="16">
        <f t="shared" si="0"/>
        <v>44</v>
      </c>
      <c r="AA9" s="16">
        <f t="shared" si="0"/>
        <v>46</v>
      </c>
      <c r="AB9" s="16">
        <f t="shared" si="0"/>
        <v>48</v>
      </c>
      <c r="AC9" s="16">
        <f t="shared" si="0"/>
        <v>50</v>
      </c>
      <c r="AD9" s="16">
        <f t="shared" si="0"/>
        <v>52</v>
      </c>
      <c r="AE9" s="16">
        <f t="shared" si="0"/>
        <v>54</v>
      </c>
      <c r="AF9" s="16">
        <f t="shared" si="0"/>
        <v>56</v>
      </c>
      <c r="AG9" s="16">
        <f t="shared" si="0"/>
        <v>58</v>
      </c>
      <c r="AH9" s="16">
        <f t="shared" si="0"/>
        <v>60</v>
      </c>
      <c r="AI9" s="16">
        <f t="shared" si="0"/>
        <v>62</v>
      </c>
      <c r="AJ9" s="1"/>
      <c r="AK9" s="2"/>
      <c r="AL9" s="2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</row>
    <row r="10" spans="3:71" ht="12.75">
      <c r="C10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17">
        <v>0</v>
      </c>
      <c r="O10" s="17">
        <v>0.19</v>
      </c>
      <c r="P10" s="17">
        <v>0.83</v>
      </c>
      <c r="Q10" s="17">
        <v>1.97</v>
      </c>
      <c r="R10" s="17">
        <v>3.08</v>
      </c>
      <c r="S10" s="17">
        <v>4.25</v>
      </c>
      <c r="T10" s="17">
        <v>5.1</v>
      </c>
      <c r="U10" s="17">
        <v>5.1</v>
      </c>
      <c r="V10" s="17">
        <v>5.1</v>
      </c>
      <c r="W10" s="17">
        <v>5.1</v>
      </c>
      <c r="X10" s="17">
        <v>5.1</v>
      </c>
      <c r="Y10" s="17">
        <v>5.1</v>
      </c>
      <c r="Z10" s="17">
        <v>5.1</v>
      </c>
      <c r="AA10" s="17">
        <v>5.1</v>
      </c>
      <c r="AB10" s="17">
        <v>5.1</v>
      </c>
      <c r="AC10" s="17">
        <v>5.1</v>
      </c>
      <c r="AD10" s="17">
        <v>5.1</v>
      </c>
      <c r="AE10" s="17">
        <v>5.1</v>
      </c>
      <c r="AF10" s="17">
        <v>5.1</v>
      </c>
      <c r="AG10" s="17">
        <v>5.1</v>
      </c>
      <c r="AH10" s="17">
        <v>5.1</v>
      </c>
      <c r="AI10" s="17">
        <v>5.1</v>
      </c>
      <c r="AJ10" s="7"/>
      <c r="AK10" s="4"/>
      <c r="AL10" s="14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</row>
    <row r="11" spans="3:38" ht="12.75">
      <c r="C11">
        <f aca="true" t="shared" si="1" ref="C11:C42">C10+dt</f>
        <v>10</v>
      </c>
      <c r="D11">
        <f aca="true" t="shared" si="2" ref="D11:D74">E11</f>
        <v>0</v>
      </c>
      <c r="E11">
        <f aca="true" t="shared" si="3" ref="E11:E42">E10+(((((F10-E10)/dx)-((E10-D10)/dx))/dx)*dt*K)</f>
        <v>0</v>
      </c>
      <c r="F11">
        <f aca="true" t="shared" si="4" ref="F11:F42">F10+(((((G10-F10)/dx)-((F10-E10)/dx))/dx)*dt*K)</f>
        <v>0</v>
      </c>
      <c r="G11">
        <f aca="true" t="shared" si="5" ref="G11:G42">G10+(((((H10-G10)/dx)-((G10-F10)/dx))/dx)*dt*K)</f>
        <v>0</v>
      </c>
      <c r="H11">
        <f aca="true" t="shared" si="6" ref="H11:H42">H10+(((((I10-H10)/dx)-((H10-G10)/dx))/dx)*dt*K)</f>
        <v>0</v>
      </c>
      <c r="I11">
        <f aca="true" t="shared" si="7" ref="I11:Y11">I10+(((((J10-I10)/dx)-((I10-H10)/dx))/dx)*dt*K)</f>
        <v>0</v>
      </c>
      <c r="J11">
        <f t="shared" si="7"/>
        <v>0</v>
      </c>
      <c r="K11">
        <f t="shared" si="7"/>
        <v>0</v>
      </c>
      <c r="L11">
        <f t="shared" si="7"/>
        <v>0</v>
      </c>
      <c r="M11">
        <f t="shared" si="7"/>
        <v>0</v>
      </c>
      <c r="N11">
        <f t="shared" si="7"/>
        <v>0.0095</v>
      </c>
      <c r="O11">
        <f t="shared" si="7"/>
        <v>0.2125</v>
      </c>
      <c r="P11">
        <f t="shared" si="7"/>
        <v>0.855</v>
      </c>
      <c r="Q11">
        <f t="shared" si="7"/>
        <v>1.9685</v>
      </c>
      <c r="R11">
        <f t="shared" si="7"/>
        <v>3.083</v>
      </c>
      <c r="S11">
        <f t="shared" si="7"/>
        <v>4.234</v>
      </c>
      <c r="T11">
        <f t="shared" si="7"/>
        <v>5.057499999999999</v>
      </c>
      <c r="U11">
        <f t="shared" si="7"/>
        <v>5.1</v>
      </c>
      <c r="V11">
        <f t="shared" si="7"/>
        <v>5.1</v>
      </c>
      <c r="W11">
        <f t="shared" si="7"/>
        <v>5.1</v>
      </c>
      <c r="X11">
        <f t="shared" si="7"/>
        <v>5.1</v>
      </c>
      <c r="Y11">
        <f t="shared" si="7"/>
        <v>5.1</v>
      </c>
      <c r="Z11">
        <f aca="true" t="shared" si="8" ref="Z11:Z42">Z10+(((((AA10-Z10)/dx)-((Z10-Y10)/dx))/dx)*dt*K)</f>
        <v>5.1</v>
      </c>
      <c r="AA11">
        <f aca="true" t="shared" si="9" ref="AA11:AA42">AA10+(((((AB10-AA10)/dx)-((AA10-Z10)/dx))/dx)*dt*K)</f>
        <v>5.1</v>
      </c>
      <c r="AB11">
        <f aca="true" t="shared" si="10" ref="AB11:AB42">AB10+(((((AC10-AB10)/dx)-((AB10-AA10)/dx))/dx)*dt*K)</f>
        <v>5.1</v>
      </c>
      <c r="AC11">
        <f aca="true" t="shared" si="11" ref="AC11:AC42">AC10+(((((AD10-AC10)/dx)-((AC10-AB10)/dx))/dx)*dt*K)</f>
        <v>5.1</v>
      </c>
      <c r="AD11">
        <f aca="true" t="shared" si="12" ref="AD11:AD42">AD10+(((((AE10-AD10)/dx)-((AD10-AC10)/dx))/dx)*dt*K)</f>
        <v>5.1</v>
      </c>
      <c r="AE11">
        <f aca="true" t="shared" si="13" ref="AE11:AE42">AE10+(((((AF10-AE10)/dx)-((AE10-AD10)/dx))/dx)*dt*K)</f>
        <v>5.1</v>
      </c>
      <c r="AF11">
        <f aca="true" t="shared" si="14" ref="AF11:AF42">AF10+(((((AG10-AF10)/dx)-((AF10-AE10)/dx))/dx)*dt*K)</f>
        <v>5.1</v>
      </c>
      <c r="AG11">
        <f aca="true" t="shared" si="15" ref="AG11:AG42">AG10+(((((AH10-AG10)/dx)-((AG10-AF10)/dx))/dx)*dt*K)</f>
        <v>5.1</v>
      </c>
      <c r="AH11">
        <f aca="true" t="shared" si="16" ref="AH11:AH42">AH10+(((((AI10-AH10)/dx)-((AH10-AG10)/dx))/dx)*dt*K)</f>
        <v>5.1</v>
      </c>
      <c r="AI11">
        <f aca="true" t="shared" si="17" ref="AI11:AI74">AH11</f>
        <v>5.1</v>
      </c>
      <c r="AK11" s="4"/>
      <c r="AL11" s="14"/>
    </row>
    <row r="12" spans="3:38" ht="12.75">
      <c r="C12">
        <f t="shared" si="1"/>
        <v>20</v>
      </c>
      <c r="D12">
        <f t="shared" si="2"/>
        <v>0</v>
      </c>
      <c r="E12">
        <f t="shared" si="3"/>
        <v>0</v>
      </c>
      <c r="F12">
        <f t="shared" si="4"/>
        <v>0</v>
      </c>
      <c r="G12">
        <f t="shared" si="5"/>
        <v>0</v>
      </c>
      <c r="H12">
        <f t="shared" si="6"/>
        <v>0</v>
      </c>
      <c r="I12">
        <f aca="true" t="shared" si="18" ref="I12:I42">I11+(((((J11-I11)/dx)-((I11-H11)/dx))/dx)*dt*K)</f>
        <v>0</v>
      </c>
      <c r="J12">
        <f aca="true" t="shared" si="19" ref="J12:J42">J11+(((((K11-J11)/dx)-((J11-I11)/dx))/dx)*dt*K)</f>
        <v>0</v>
      </c>
      <c r="K12">
        <f aca="true" t="shared" si="20" ref="K12:K42">K11+(((((L11-K11)/dx)-((K11-J11)/dx))/dx)*dt*K)</f>
        <v>0</v>
      </c>
      <c r="L12">
        <f aca="true" t="shared" si="21" ref="L12:L42">L11+(((((M11-L11)/dx)-((L11-K11)/dx))/dx)*dt*K)</f>
        <v>0</v>
      </c>
      <c r="M12">
        <f aca="true" t="shared" si="22" ref="M12:M42">M11+(((((N11-M11)/dx)-((M11-L11)/dx))/dx)*dt*K)</f>
        <v>0.000475</v>
      </c>
      <c r="N12">
        <f aca="true" t="shared" si="23" ref="N12:N42">N11+(((((O11-N11)/dx)-((N11-M11)/dx))/dx)*dt*K)</f>
        <v>0.019174999999999998</v>
      </c>
      <c r="O12">
        <f aca="true" t="shared" si="24" ref="O12:O42">O11+(((((P11-O11)/dx)-((O11-N11)/dx))/dx)*dt*K)</f>
        <v>0.234475</v>
      </c>
      <c r="P12">
        <f aca="true" t="shared" si="25" ref="P12:P42">P11+(((((Q11-P11)/dx)-((P11-O11)/dx))/dx)*dt*K)</f>
        <v>0.8785499999999999</v>
      </c>
      <c r="Q12">
        <f aca="true" t="shared" si="26" ref="Q12:Q42">Q11+(((((R11-Q11)/dx)-((Q11-P11)/dx))/dx)*dt*K)</f>
        <v>1.96855</v>
      </c>
      <c r="R12">
        <f aca="true" t="shared" si="27" ref="R12:R42">R11+(((((S11-R11)/dx)-((R11-Q11)/dx))/dx)*dt*K)</f>
        <v>3.0848250000000004</v>
      </c>
      <c r="S12">
        <f aca="true" t="shared" si="28" ref="S12:S42">S11+(((((T11-S11)/dx)-((S11-R11)/dx))/dx)*dt*K)</f>
        <v>4.217625</v>
      </c>
      <c r="T12">
        <f aca="true" t="shared" si="29" ref="T12:T42">T11+(((((U11-T11)/dx)-((T11-S11)/dx))/dx)*dt*K)</f>
        <v>5.01845</v>
      </c>
      <c r="U12">
        <f aca="true" t="shared" si="30" ref="U12:U42">U11+(((((V11-U11)/dx)-((U11-T11)/dx))/dx)*dt*K)</f>
        <v>5.097874999999999</v>
      </c>
      <c r="V12">
        <f aca="true" t="shared" si="31" ref="V12:V42">V11+(((((W11-V11)/dx)-((V11-U11)/dx))/dx)*dt*K)</f>
        <v>5.1</v>
      </c>
      <c r="W12">
        <f aca="true" t="shared" si="32" ref="W12:W42">W11+(((((X11-W11)/dx)-((W11-V11)/dx))/dx)*dt*K)</f>
        <v>5.1</v>
      </c>
      <c r="X12">
        <f aca="true" t="shared" si="33" ref="X12:X42">X11+(((((Y11-X11)/dx)-((X11-W11)/dx))/dx)*dt*K)</f>
        <v>5.1</v>
      </c>
      <c r="Y12">
        <f aca="true" t="shared" si="34" ref="Y12:Y42">Y11+(((((Z11-Y11)/dx)-((Y11-X11)/dx))/dx)*dt*K)</f>
        <v>5.1</v>
      </c>
      <c r="Z12">
        <f t="shared" si="8"/>
        <v>5.1</v>
      </c>
      <c r="AA12">
        <f t="shared" si="9"/>
        <v>5.1</v>
      </c>
      <c r="AB12">
        <f t="shared" si="10"/>
        <v>5.1</v>
      </c>
      <c r="AC12">
        <f t="shared" si="11"/>
        <v>5.1</v>
      </c>
      <c r="AD12">
        <f t="shared" si="12"/>
        <v>5.1</v>
      </c>
      <c r="AE12">
        <f t="shared" si="13"/>
        <v>5.1</v>
      </c>
      <c r="AF12">
        <f t="shared" si="14"/>
        <v>5.1</v>
      </c>
      <c r="AG12">
        <f t="shared" si="15"/>
        <v>5.1</v>
      </c>
      <c r="AH12">
        <f t="shared" si="16"/>
        <v>5.1</v>
      </c>
      <c r="AI12">
        <f t="shared" si="17"/>
        <v>5.1</v>
      </c>
      <c r="AK12" s="4"/>
      <c r="AL12" s="14"/>
    </row>
    <row r="13" spans="3:38" ht="12.75">
      <c r="C13">
        <f t="shared" si="1"/>
        <v>30</v>
      </c>
      <c r="D13">
        <f t="shared" si="2"/>
        <v>0</v>
      </c>
      <c r="E13">
        <f t="shared" si="3"/>
        <v>0</v>
      </c>
      <c r="F13">
        <f t="shared" si="4"/>
        <v>0</v>
      </c>
      <c r="G13">
        <f t="shared" si="5"/>
        <v>0</v>
      </c>
      <c r="H13">
        <f t="shared" si="6"/>
        <v>0</v>
      </c>
      <c r="I13">
        <f t="shared" si="18"/>
        <v>0</v>
      </c>
      <c r="J13">
        <f t="shared" si="19"/>
        <v>0</v>
      </c>
      <c r="K13">
        <f t="shared" si="20"/>
        <v>0</v>
      </c>
      <c r="L13">
        <f t="shared" si="21"/>
        <v>2.375E-05</v>
      </c>
      <c r="M13">
        <f t="shared" si="22"/>
        <v>0.00138625</v>
      </c>
      <c r="N13">
        <f t="shared" si="23"/>
        <v>0.029004999999999996</v>
      </c>
      <c r="O13">
        <f t="shared" si="24"/>
        <v>0.25591375</v>
      </c>
      <c r="P13">
        <f t="shared" si="25"/>
        <v>0.90084625</v>
      </c>
      <c r="Q13">
        <f t="shared" si="26"/>
        <v>1.96986375</v>
      </c>
      <c r="R13">
        <f t="shared" si="27"/>
        <v>3.08565125</v>
      </c>
      <c r="S13">
        <f t="shared" si="28"/>
        <v>4.20102625</v>
      </c>
      <c r="T13">
        <f t="shared" si="29"/>
        <v>4.98238</v>
      </c>
      <c r="U13">
        <f t="shared" si="30"/>
        <v>5.094009999999999</v>
      </c>
      <c r="V13">
        <f t="shared" si="31"/>
        <v>5.09989375</v>
      </c>
      <c r="W13">
        <f t="shared" si="32"/>
        <v>5.1</v>
      </c>
      <c r="X13">
        <f t="shared" si="33"/>
        <v>5.1</v>
      </c>
      <c r="Y13">
        <f t="shared" si="34"/>
        <v>5.1</v>
      </c>
      <c r="Z13">
        <f t="shared" si="8"/>
        <v>5.1</v>
      </c>
      <c r="AA13">
        <f t="shared" si="9"/>
        <v>5.1</v>
      </c>
      <c r="AB13">
        <f t="shared" si="10"/>
        <v>5.1</v>
      </c>
      <c r="AC13">
        <f t="shared" si="11"/>
        <v>5.1</v>
      </c>
      <c r="AD13">
        <f t="shared" si="12"/>
        <v>5.1</v>
      </c>
      <c r="AE13">
        <f t="shared" si="13"/>
        <v>5.1</v>
      </c>
      <c r="AF13">
        <f t="shared" si="14"/>
        <v>5.1</v>
      </c>
      <c r="AG13">
        <f t="shared" si="15"/>
        <v>5.1</v>
      </c>
      <c r="AH13">
        <f t="shared" si="16"/>
        <v>5.1</v>
      </c>
      <c r="AI13">
        <f t="shared" si="17"/>
        <v>5.1</v>
      </c>
      <c r="AK13" s="4"/>
      <c r="AL13" s="14"/>
    </row>
    <row r="14" spans="3:38" ht="12.75">
      <c r="C14">
        <f t="shared" si="1"/>
        <v>40</v>
      </c>
      <c r="D14">
        <f t="shared" si="2"/>
        <v>0</v>
      </c>
      <c r="E14">
        <f t="shared" si="3"/>
        <v>0</v>
      </c>
      <c r="F14">
        <f t="shared" si="4"/>
        <v>0</v>
      </c>
      <c r="G14">
        <f t="shared" si="5"/>
        <v>0</v>
      </c>
      <c r="H14">
        <f t="shared" si="6"/>
        <v>0</v>
      </c>
      <c r="I14">
        <f t="shared" si="18"/>
        <v>0</v>
      </c>
      <c r="J14">
        <f t="shared" si="19"/>
        <v>0</v>
      </c>
      <c r="K14">
        <f t="shared" si="20"/>
        <v>1.1875E-06</v>
      </c>
      <c r="L14">
        <f t="shared" si="21"/>
        <v>9.06875E-05</v>
      </c>
      <c r="M14">
        <f t="shared" si="22"/>
        <v>0.0026990625</v>
      </c>
      <c r="N14">
        <f t="shared" si="23"/>
        <v>0.0389695</v>
      </c>
      <c r="O14">
        <f t="shared" si="24"/>
        <v>0.27681493749999997</v>
      </c>
      <c r="P14">
        <f t="shared" si="25"/>
        <v>0.9220505</v>
      </c>
      <c r="Q14">
        <f t="shared" si="26"/>
        <v>1.97220225</v>
      </c>
      <c r="R14">
        <f t="shared" si="27"/>
        <v>3.0856306250000003</v>
      </c>
      <c r="S14">
        <f t="shared" si="28"/>
        <v>4.1843251875</v>
      </c>
      <c r="T14">
        <f t="shared" si="29"/>
        <v>4.9488938125</v>
      </c>
      <c r="U14">
        <f t="shared" si="30"/>
        <v>5.088722687499999</v>
      </c>
      <c r="V14">
        <f t="shared" si="31"/>
        <v>5.099604875</v>
      </c>
      <c r="W14">
        <f t="shared" si="32"/>
        <v>5.0999946875</v>
      </c>
      <c r="X14">
        <f t="shared" si="33"/>
        <v>5.1</v>
      </c>
      <c r="Y14">
        <f t="shared" si="34"/>
        <v>5.1</v>
      </c>
      <c r="Z14">
        <f t="shared" si="8"/>
        <v>5.1</v>
      </c>
      <c r="AA14">
        <f t="shared" si="9"/>
        <v>5.1</v>
      </c>
      <c r="AB14">
        <f t="shared" si="10"/>
        <v>5.1</v>
      </c>
      <c r="AC14">
        <f t="shared" si="11"/>
        <v>5.1</v>
      </c>
      <c r="AD14">
        <f t="shared" si="12"/>
        <v>5.1</v>
      </c>
      <c r="AE14">
        <f t="shared" si="13"/>
        <v>5.1</v>
      </c>
      <c r="AF14">
        <f t="shared" si="14"/>
        <v>5.1</v>
      </c>
      <c r="AG14">
        <f t="shared" si="15"/>
        <v>5.1</v>
      </c>
      <c r="AH14">
        <f t="shared" si="16"/>
        <v>5.1</v>
      </c>
      <c r="AI14">
        <f t="shared" si="17"/>
        <v>5.1</v>
      </c>
      <c r="AK14" s="4"/>
      <c r="AL14" s="14"/>
    </row>
    <row r="15" spans="3:38" ht="12.75">
      <c r="C15">
        <f t="shared" si="1"/>
        <v>50</v>
      </c>
      <c r="D15">
        <f t="shared" si="2"/>
        <v>0</v>
      </c>
      <c r="E15">
        <f t="shared" si="3"/>
        <v>0</v>
      </c>
      <c r="F15">
        <f t="shared" si="4"/>
        <v>0</v>
      </c>
      <c r="G15">
        <f t="shared" si="5"/>
        <v>0</v>
      </c>
      <c r="H15">
        <f t="shared" si="6"/>
        <v>0</v>
      </c>
      <c r="I15">
        <f t="shared" si="18"/>
        <v>0</v>
      </c>
      <c r="J15">
        <f t="shared" si="19"/>
        <v>5.937500000000001E-08</v>
      </c>
      <c r="K15">
        <f t="shared" si="20"/>
        <v>5.603125000000001E-06</v>
      </c>
      <c r="L15">
        <f t="shared" si="21"/>
        <v>0.00021663125</v>
      </c>
      <c r="M15">
        <f t="shared" si="22"/>
        <v>0.004382165625</v>
      </c>
      <c r="N15">
        <f t="shared" si="23"/>
        <v>0.049048249999999995</v>
      </c>
      <c r="O15">
        <f t="shared" si="24"/>
        <v>0.29718444374999997</v>
      </c>
      <c r="P15">
        <f t="shared" si="25"/>
        <v>0.942296309375</v>
      </c>
      <c r="Q15">
        <f t="shared" si="26"/>
        <v>1.97536608125</v>
      </c>
      <c r="R15">
        <f t="shared" si="27"/>
        <v>3.084893934375</v>
      </c>
      <c r="S15">
        <f t="shared" si="28"/>
        <v>4.167618890625</v>
      </c>
      <c r="T15">
        <f t="shared" si="29"/>
        <v>4.917656825</v>
      </c>
      <c r="U15">
        <f t="shared" si="30"/>
        <v>5.082275353124999</v>
      </c>
      <c r="V15">
        <f t="shared" si="31"/>
        <v>5.09908025625</v>
      </c>
      <c r="W15">
        <f t="shared" si="32"/>
        <v>5.0999754625</v>
      </c>
      <c r="X15">
        <f t="shared" si="33"/>
        <v>5.099999734374999</v>
      </c>
      <c r="Y15">
        <f t="shared" si="34"/>
        <v>5.1</v>
      </c>
      <c r="Z15">
        <f t="shared" si="8"/>
        <v>5.1</v>
      </c>
      <c r="AA15">
        <f t="shared" si="9"/>
        <v>5.1</v>
      </c>
      <c r="AB15">
        <f t="shared" si="10"/>
        <v>5.1</v>
      </c>
      <c r="AC15">
        <f t="shared" si="11"/>
        <v>5.1</v>
      </c>
      <c r="AD15">
        <f t="shared" si="12"/>
        <v>5.1</v>
      </c>
      <c r="AE15">
        <f t="shared" si="13"/>
        <v>5.1</v>
      </c>
      <c r="AF15">
        <f t="shared" si="14"/>
        <v>5.1</v>
      </c>
      <c r="AG15">
        <f t="shared" si="15"/>
        <v>5.1</v>
      </c>
      <c r="AH15">
        <f t="shared" si="16"/>
        <v>5.1</v>
      </c>
      <c r="AI15">
        <f t="shared" si="17"/>
        <v>5.1</v>
      </c>
      <c r="AK15" s="4"/>
      <c r="AL15" s="14"/>
    </row>
    <row r="16" spans="3:38" ht="12.75">
      <c r="C16">
        <f t="shared" si="1"/>
        <v>60</v>
      </c>
      <c r="D16">
        <f t="shared" si="2"/>
        <v>0</v>
      </c>
      <c r="E16">
        <f t="shared" si="3"/>
        <v>0</v>
      </c>
      <c r="F16">
        <f t="shared" si="4"/>
        <v>0</v>
      </c>
      <c r="G16">
        <f t="shared" si="5"/>
        <v>0</v>
      </c>
      <c r="H16">
        <f t="shared" si="6"/>
        <v>0</v>
      </c>
      <c r="I16">
        <f t="shared" si="18"/>
        <v>2.96875E-09</v>
      </c>
      <c r="J16">
        <f t="shared" si="19"/>
        <v>3.335937500000001E-07</v>
      </c>
      <c r="K16">
        <f t="shared" si="20"/>
        <v>1.587734375E-05</v>
      </c>
      <c r="L16">
        <f t="shared" si="21"/>
        <v>0.0004143565625</v>
      </c>
      <c r="M16">
        <f t="shared" si="22"/>
        <v>0.006407193125</v>
      </c>
      <c r="N16">
        <f t="shared" si="23"/>
        <v>0.05922175546875</v>
      </c>
      <c r="O16">
        <f t="shared" si="24"/>
        <v>0.31703322734374995</v>
      </c>
      <c r="P16">
        <f t="shared" si="25"/>
        <v>0.9616942046875</v>
      </c>
      <c r="Q16">
        <f t="shared" si="26"/>
        <v>1.9791889853125</v>
      </c>
      <c r="R16">
        <f t="shared" si="27"/>
        <v>3.08355378953125</v>
      </c>
      <c r="S16">
        <f t="shared" si="28"/>
        <v>4.150984539531249</v>
      </c>
      <c r="T16">
        <f t="shared" si="29"/>
        <v>4.8883858546875</v>
      </c>
      <c r="U16">
        <f t="shared" si="30"/>
        <v>5.074884671874999</v>
      </c>
      <c r="V16">
        <f t="shared" si="31"/>
        <v>5.09828477140625</v>
      </c>
      <c r="W16">
        <f t="shared" si="32"/>
        <v>5.09993191578125</v>
      </c>
      <c r="X16">
        <f t="shared" si="33"/>
        <v>5.099998534062499</v>
      </c>
      <c r="Y16">
        <f t="shared" si="34"/>
        <v>5.09999998671875</v>
      </c>
      <c r="Z16">
        <f t="shared" si="8"/>
        <v>5.1</v>
      </c>
      <c r="AA16">
        <f t="shared" si="9"/>
        <v>5.1</v>
      </c>
      <c r="AB16">
        <f t="shared" si="10"/>
        <v>5.1</v>
      </c>
      <c r="AC16">
        <f t="shared" si="11"/>
        <v>5.1</v>
      </c>
      <c r="AD16">
        <f t="shared" si="12"/>
        <v>5.1</v>
      </c>
      <c r="AE16">
        <f t="shared" si="13"/>
        <v>5.1</v>
      </c>
      <c r="AF16">
        <f t="shared" si="14"/>
        <v>5.1</v>
      </c>
      <c r="AG16">
        <f t="shared" si="15"/>
        <v>5.1</v>
      </c>
      <c r="AH16">
        <f t="shared" si="16"/>
        <v>5.1</v>
      </c>
      <c r="AI16">
        <f t="shared" si="17"/>
        <v>5.1</v>
      </c>
      <c r="AK16" s="4"/>
      <c r="AL16" s="14"/>
    </row>
    <row r="17" spans="3:38" ht="12.75">
      <c r="C17">
        <f t="shared" si="1"/>
        <v>70</v>
      </c>
      <c r="D17">
        <f t="shared" si="2"/>
        <v>0</v>
      </c>
      <c r="E17">
        <f t="shared" si="3"/>
        <v>0</v>
      </c>
      <c r="F17">
        <f t="shared" si="4"/>
        <v>0</v>
      </c>
      <c r="G17">
        <f t="shared" si="5"/>
        <v>0</v>
      </c>
      <c r="H17">
        <f t="shared" si="6"/>
        <v>1.484375E-10</v>
      </c>
      <c r="I17">
        <f t="shared" si="18"/>
        <v>1.9351562500000008E-08</v>
      </c>
      <c r="J17">
        <f t="shared" si="19"/>
        <v>1.0942500000000002E-06</v>
      </c>
      <c r="K17">
        <f t="shared" si="20"/>
        <v>3.50241171875E-05</v>
      </c>
      <c r="L17">
        <f t="shared" si="21"/>
        <v>0.0006940744296875</v>
      </c>
      <c r="M17">
        <f t="shared" si="22"/>
        <v>0.0087482794140625</v>
      </c>
      <c r="N17">
        <f t="shared" si="23"/>
        <v>0.0694716009453125</v>
      </c>
      <c r="O17">
        <f t="shared" si="24"/>
        <v>0.33637570261718747</v>
      </c>
      <c r="P17">
        <f t="shared" si="25"/>
        <v>0.9803358948515625</v>
      </c>
      <c r="Q17">
        <f t="shared" si="26"/>
        <v>1.9835324864921875</v>
      </c>
      <c r="R17">
        <f t="shared" si="27"/>
        <v>3.0817070868203125</v>
      </c>
      <c r="S17">
        <f t="shared" si="28"/>
        <v>4.134483067789062</v>
      </c>
      <c r="T17">
        <f t="shared" si="29"/>
        <v>4.860840729789063</v>
      </c>
      <c r="U17">
        <f t="shared" si="30"/>
        <v>5.066729735992187</v>
      </c>
      <c r="V17">
        <f t="shared" si="31"/>
        <v>5.097197123648437</v>
      </c>
      <c r="W17">
        <f t="shared" si="32"/>
        <v>5.099852889476562</v>
      </c>
      <c r="X17">
        <f t="shared" si="33"/>
        <v>5.099995275781249</v>
      </c>
      <c r="Y17">
        <f t="shared" si="34"/>
        <v>5.09999991475</v>
      </c>
      <c r="Z17">
        <f t="shared" si="8"/>
        <v>5.099999999335937</v>
      </c>
      <c r="AA17">
        <f t="shared" si="9"/>
        <v>5.1</v>
      </c>
      <c r="AB17">
        <f t="shared" si="10"/>
        <v>5.1</v>
      </c>
      <c r="AC17">
        <f t="shared" si="11"/>
        <v>5.1</v>
      </c>
      <c r="AD17">
        <f t="shared" si="12"/>
        <v>5.1</v>
      </c>
      <c r="AE17">
        <f t="shared" si="13"/>
        <v>5.1</v>
      </c>
      <c r="AF17">
        <f t="shared" si="14"/>
        <v>5.1</v>
      </c>
      <c r="AG17">
        <f t="shared" si="15"/>
        <v>5.1</v>
      </c>
      <c r="AH17">
        <f t="shared" si="16"/>
        <v>5.1</v>
      </c>
      <c r="AI17">
        <f t="shared" si="17"/>
        <v>5.1</v>
      </c>
      <c r="AK17" s="4"/>
      <c r="AL17" s="14"/>
    </row>
    <row r="18" spans="3:38" ht="12.75">
      <c r="C18">
        <f t="shared" si="1"/>
        <v>80</v>
      </c>
      <c r="D18">
        <f t="shared" si="2"/>
        <v>0</v>
      </c>
      <c r="E18">
        <f t="shared" si="3"/>
        <v>0</v>
      </c>
      <c r="F18">
        <f t="shared" si="4"/>
        <v>0</v>
      </c>
      <c r="G18">
        <f t="shared" si="5"/>
        <v>7.421875E-12</v>
      </c>
      <c r="H18">
        <f t="shared" si="6"/>
        <v>1.1011718750000004E-09</v>
      </c>
      <c r="I18">
        <f t="shared" si="18"/>
        <v>7.213632812500002E-08</v>
      </c>
      <c r="J18">
        <f t="shared" si="19"/>
        <v>2.7369984375000005E-06</v>
      </c>
      <c r="K18">
        <f t="shared" si="20"/>
        <v>6.628013945312501E-05</v>
      </c>
      <c r="L18">
        <f t="shared" si="21"/>
        <v>0.00106383216328125</v>
      </c>
      <c r="M18">
        <f t="shared" si="22"/>
        <v>0.01138173524140625</v>
      </c>
      <c r="N18">
        <f t="shared" si="23"/>
        <v>0.07978063995234375</v>
      </c>
      <c r="O18">
        <f t="shared" si="24"/>
        <v>0.35522850714531246</v>
      </c>
      <c r="P18">
        <f t="shared" si="25"/>
        <v>0.998297714821875</v>
      </c>
      <c r="Q18">
        <f t="shared" si="26"/>
        <v>1.9882813869265625</v>
      </c>
      <c r="R18">
        <f t="shared" si="27"/>
        <v>3.079437155852344</v>
      </c>
      <c r="S18">
        <f t="shared" si="28"/>
        <v>4.118162151840624</v>
      </c>
      <c r="T18">
        <f t="shared" si="29"/>
        <v>4.834817296999219</v>
      </c>
      <c r="U18">
        <f t="shared" si="30"/>
        <v>5.057958655064843</v>
      </c>
      <c r="V18">
        <f t="shared" si="31"/>
        <v>5.095806542557031</v>
      </c>
      <c r="W18">
        <f t="shared" si="32"/>
        <v>5.09972722050039</v>
      </c>
      <c r="X18">
        <f t="shared" si="33"/>
        <v>5.099988388414452</v>
      </c>
      <c r="Y18">
        <f t="shared" si="34"/>
        <v>5.099999687030859</v>
      </c>
      <c r="Z18">
        <f t="shared" si="8"/>
        <v>5.099999995139843</v>
      </c>
      <c r="AA18">
        <f t="shared" si="9"/>
        <v>5.099999999966797</v>
      </c>
      <c r="AB18">
        <f t="shared" si="10"/>
        <v>5.1</v>
      </c>
      <c r="AC18">
        <f t="shared" si="11"/>
        <v>5.1</v>
      </c>
      <c r="AD18">
        <f t="shared" si="12"/>
        <v>5.1</v>
      </c>
      <c r="AE18">
        <f t="shared" si="13"/>
        <v>5.1</v>
      </c>
      <c r="AF18">
        <f t="shared" si="14"/>
        <v>5.1</v>
      </c>
      <c r="AG18">
        <f t="shared" si="15"/>
        <v>5.1</v>
      </c>
      <c r="AH18">
        <f t="shared" si="16"/>
        <v>5.1</v>
      </c>
      <c r="AI18">
        <f t="shared" si="17"/>
        <v>5.1</v>
      </c>
      <c r="AK18" s="4"/>
      <c r="AL18" s="14"/>
    </row>
    <row r="19" spans="3:38" ht="12.75">
      <c r="C19">
        <f t="shared" si="1"/>
        <v>90</v>
      </c>
      <c r="D19">
        <f t="shared" si="2"/>
        <v>0</v>
      </c>
      <c r="E19">
        <f t="shared" si="3"/>
        <v>0</v>
      </c>
      <c r="F19">
        <f t="shared" si="4"/>
        <v>3.7109375000000003E-13</v>
      </c>
      <c r="G19">
        <f t="shared" si="5"/>
        <v>6.173828125000003E-11</v>
      </c>
      <c r="H19">
        <f t="shared" si="6"/>
        <v>4.598242187500001E-09</v>
      </c>
      <c r="I19">
        <f t="shared" si="18"/>
        <v>2.0182767578125002E-07</v>
      </c>
      <c r="J19">
        <f t="shared" si="19"/>
        <v>5.780912382812501E-06</v>
      </c>
      <c r="K19">
        <f t="shared" si="20"/>
        <v>0.00011298058359375002</v>
      </c>
      <c r="L19">
        <f t="shared" si="21"/>
        <v>0.0015298497159960938</v>
      </c>
      <c r="M19">
        <f t="shared" si="22"/>
        <v>0.014285785323046874</v>
      </c>
      <c r="N19">
        <f t="shared" si="23"/>
        <v>0.09013308807644531</v>
      </c>
      <c r="O19">
        <f t="shared" si="24"/>
        <v>0.37360957416949214</v>
      </c>
      <c r="P19">
        <f t="shared" si="25"/>
        <v>1.0156434380432813</v>
      </c>
      <c r="Q19">
        <f t="shared" si="26"/>
        <v>1.9933399917676171</v>
      </c>
      <c r="R19">
        <f t="shared" si="27"/>
        <v>3.076815617205469</v>
      </c>
      <c r="S19">
        <f t="shared" si="28"/>
        <v>4.10205865929914</v>
      </c>
      <c r="T19">
        <f t="shared" si="29"/>
        <v>4.810141607644571</v>
      </c>
      <c r="U19">
        <f t="shared" si="30"/>
        <v>5.0486939815361715</v>
      </c>
      <c r="V19">
        <f t="shared" si="31"/>
        <v>5.094110182079589</v>
      </c>
      <c r="W19">
        <f t="shared" si="32"/>
        <v>5.099544244998925</v>
      </c>
      <c r="X19">
        <f t="shared" si="33"/>
        <v>5.099975894949569</v>
      </c>
      <c r="Y19">
        <f t="shared" si="34"/>
        <v>5.099999137505488</v>
      </c>
      <c r="Z19">
        <f t="shared" si="8"/>
        <v>5.099999979975742</v>
      </c>
      <c r="AA19">
        <f t="shared" si="9"/>
        <v>5.0999999997271095</v>
      </c>
      <c r="AB19">
        <f t="shared" si="10"/>
        <v>5.09999999999834</v>
      </c>
      <c r="AC19">
        <f t="shared" si="11"/>
        <v>5.1</v>
      </c>
      <c r="AD19">
        <f t="shared" si="12"/>
        <v>5.1</v>
      </c>
      <c r="AE19">
        <f t="shared" si="13"/>
        <v>5.1</v>
      </c>
      <c r="AF19">
        <f t="shared" si="14"/>
        <v>5.1</v>
      </c>
      <c r="AG19">
        <f t="shared" si="15"/>
        <v>5.1</v>
      </c>
      <c r="AH19">
        <f t="shared" si="16"/>
        <v>5.1</v>
      </c>
      <c r="AI19">
        <f t="shared" si="17"/>
        <v>5.1</v>
      </c>
      <c r="AK19" s="4"/>
      <c r="AL19" s="14"/>
    </row>
    <row r="20" spans="3:38" ht="12.75">
      <c r="C20">
        <f t="shared" si="1"/>
        <v>100</v>
      </c>
      <c r="D20">
        <f t="shared" si="2"/>
        <v>1.8554687500000002E-14</v>
      </c>
      <c r="E20">
        <f t="shared" si="3"/>
        <v>1.8554687500000002E-14</v>
      </c>
      <c r="F20">
        <f t="shared" si="4"/>
        <v>3.420898437500002E-12</v>
      </c>
      <c r="G20">
        <f t="shared" si="5"/>
        <v>2.8549511718750007E-10</v>
      </c>
      <c r="H20">
        <f t="shared" si="6"/>
        <v>1.4232888671875E-08</v>
      </c>
      <c r="I20">
        <f t="shared" si="18"/>
        <v>4.7092043945312513E-07</v>
      </c>
      <c r="J20">
        <f t="shared" si="19"/>
        <v>1.0861941708007814E-05</v>
      </c>
      <c r="K20">
        <f t="shared" si="20"/>
        <v>0.0001784640566533203</v>
      </c>
      <c r="L20">
        <f t="shared" si="21"/>
        <v>0.0020968030397285156</v>
      </c>
      <c r="M20">
        <f t="shared" si="22"/>
        <v>0.017440353680364257</v>
      </c>
      <c r="N20">
        <f t="shared" si="23"/>
        <v>0.10051454724342773</v>
      </c>
      <c r="O20">
        <f t="shared" si="24"/>
        <v>0.3915374430585293</v>
      </c>
      <c r="P20">
        <f t="shared" si="25"/>
        <v>1.0324265725358086</v>
      </c>
      <c r="Q20">
        <f t="shared" si="26"/>
        <v>1.9986289453532928</v>
      </c>
      <c r="R20">
        <f t="shared" si="27"/>
        <v>3.0739039880382597</v>
      </c>
      <c r="S20">
        <f t="shared" si="28"/>
        <v>4.086200654611728</v>
      </c>
      <c r="T20">
        <f t="shared" si="29"/>
        <v>4.786665078921879</v>
      </c>
      <c r="U20">
        <f t="shared" si="30"/>
        <v>5.039037172868762</v>
      </c>
      <c r="V20">
        <f t="shared" si="31"/>
        <v>5.092111075198385</v>
      </c>
      <c r="W20">
        <f t="shared" si="32"/>
        <v>5.09929412435049</v>
      </c>
      <c r="X20">
        <f t="shared" si="33"/>
        <v>5.099955474579833</v>
      </c>
      <c r="Y20">
        <f t="shared" si="34"/>
        <v>5.099998017501205</v>
      </c>
      <c r="Z20">
        <f t="shared" si="8"/>
        <v>5.099999938839797</v>
      </c>
      <c r="AA20">
        <f t="shared" si="9"/>
        <v>5.099999998753103</v>
      </c>
      <c r="AB20">
        <f t="shared" si="10"/>
        <v>5.0999999999848615</v>
      </c>
      <c r="AC20">
        <f t="shared" si="11"/>
        <v>5.099999999999917</v>
      </c>
      <c r="AD20">
        <f t="shared" si="12"/>
        <v>5.1</v>
      </c>
      <c r="AE20">
        <f t="shared" si="13"/>
        <v>5.1</v>
      </c>
      <c r="AF20">
        <f t="shared" si="14"/>
        <v>5.1</v>
      </c>
      <c r="AG20">
        <f t="shared" si="15"/>
        <v>5.1</v>
      </c>
      <c r="AH20">
        <f t="shared" si="16"/>
        <v>5.1</v>
      </c>
      <c r="AI20">
        <f t="shared" si="17"/>
        <v>5.1</v>
      </c>
      <c r="AK20" s="4"/>
      <c r="AL20" s="14"/>
    </row>
    <row r="21" spans="3:38" ht="12.75">
      <c r="C21">
        <f t="shared" si="1"/>
        <v>110</v>
      </c>
      <c r="D21">
        <f t="shared" si="2"/>
        <v>1.8867187500000012E-13</v>
      </c>
      <c r="E21">
        <f t="shared" si="3"/>
        <v>1.8867187500000012E-13</v>
      </c>
      <c r="F21">
        <f t="shared" si="4"/>
        <v>1.7354492187500004E-11</v>
      </c>
      <c r="G21">
        <f t="shared" si="5"/>
        <v>9.68761083984375E-10</v>
      </c>
      <c r="H21">
        <f t="shared" si="6"/>
        <v>3.636989653320313E-08</v>
      </c>
      <c r="I21">
        <f t="shared" si="18"/>
        <v>9.67637125341797E-07</v>
      </c>
      <c r="J21">
        <f t="shared" si="19"/>
        <v>1.8722496391845703E-05</v>
      </c>
      <c r="K21">
        <f t="shared" si="20"/>
        <v>0.00026600090005981445</v>
      </c>
      <c r="L21">
        <f t="shared" si="21"/>
        <v>0.002768063622606543</v>
      </c>
      <c r="M21">
        <f t="shared" si="22"/>
        <v>0.020826885826485644</v>
      </c>
      <c r="N21">
        <f t="shared" si="23"/>
        <v>0.11091198235602964</v>
      </c>
      <c r="O21">
        <f t="shared" si="24"/>
        <v>0.4090307547416382</v>
      </c>
      <c r="P21">
        <f t="shared" si="25"/>
        <v>1.048692234702819</v>
      </c>
      <c r="Q21">
        <f t="shared" si="26"/>
        <v>2.004082578846667</v>
      </c>
      <c r="R21">
        <f t="shared" si="27"/>
        <v>3.0707550692326846</v>
      </c>
      <c r="S21">
        <f t="shared" si="28"/>
        <v>4.070609042498562</v>
      </c>
      <c r="T21">
        <f t="shared" si="29"/>
        <v>4.7642604624037155</v>
      </c>
      <c r="U21">
        <f t="shared" si="30"/>
        <v>5.029072263287899</v>
      </c>
      <c r="V21">
        <f t="shared" si="31"/>
        <v>5.089816532539509</v>
      </c>
      <c r="W21">
        <f t="shared" si="32"/>
        <v>5.098968039404352</v>
      </c>
      <c r="X21">
        <f t="shared" si="33"/>
        <v>5.099924534214434</v>
      </c>
      <c r="Y21">
        <f t="shared" si="34"/>
        <v>5.0999959864220665</v>
      </c>
      <c r="Z21">
        <f t="shared" si="8"/>
        <v>5.099999845768533</v>
      </c>
      <c r="AA21">
        <f t="shared" si="9"/>
        <v>5.099999995819026</v>
      </c>
      <c r="AB21">
        <f t="shared" si="10"/>
        <v>5.099999999924027</v>
      </c>
      <c r="AC21">
        <f t="shared" si="11"/>
        <v>5.099999999999168</v>
      </c>
      <c r="AD21">
        <f t="shared" si="12"/>
        <v>5.099999999999995</v>
      </c>
      <c r="AE21">
        <f t="shared" si="13"/>
        <v>5.1</v>
      </c>
      <c r="AF21">
        <f t="shared" si="14"/>
        <v>5.1</v>
      </c>
      <c r="AG21">
        <f t="shared" si="15"/>
        <v>5.1</v>
      </c>
      <c r="AH21">
        <f t="shared" si="16"/>
        <v>5.1</v>
      </c>
      <c r="AI21">
        <f t="shared" si="17"/>
        <v>5.1</v>
      </c>
      <c r="AK21" s="4"/>
      <c r="AL21" s="14"/>
    </row>
    <row r="22" spans="3:38" ht="12.75">
      <c r="C22">
        <f t="shared" si="1"/>
        <v>120</v>
      </c>
      <c r="D22">
        <f t="shared" si="2"/>
        <v>1.0469628906250002E-12</v>
      </c>
      <c r="E22">
        <f t="shared" si="3"/>
        <v>1.0469628906250002E-12</v>
      </c>
      <c r="F22">
        <f t="shared" si="4"/>
        <v>6.406653076171877E-11</v>
      </c>
      <c r="G22">
        <f t="shared" si="5"/>
        <v>2.691247526855469E-09</v>
      </c>
      <c r="H22">
        <f t="shared" si="6"/>
        <v>8.11632012011719E-08</v>
      </c>
      <c r="I22">
        <f t="shared" si="18"/>
        <v>1.8088167272265626E-06</v>
      </c>
      <c r="J22">
        <f t="shared" si="19"/>
        <v>3.0198673611918948E-05</v>
      </c>
      <c r="K22">
        <f t="shared" si="20"/>
        <v>0.0003787401160037524</v>
      </c>
      <c r="L22">
        <f t="shared" si="21"/>
        <v>0.0035459015966731616</v>
      </c>
      <c r="M22">
        <f t="shared" si="22"/>
        <v>0.02442819954276889</v>
      </c>
      <c r="N22">
        <f t="shared" si="23"/>
        <v>0.12131366614883288</v>
      </c>
      <c r="O22">
        <f t="shared" si="24"/>
        <v>0.4261078901204168</v>
      </c>
      <c r="P22">
        <f t="shared" si="25"/>
        <v>1.0644786779119524</v>
      </c>
      <c r="Q22">
        <f t="shared" si="26"/>
        <v>2.0096466861587756</v>
      </c>
      <c r="R22">
        <f t="shared" si="27"/>
        <v>3.0674141433766775</v>
      </c>
      <c r="S22">
        <f t="shared" si="28"/>
        <v>4.055298914830526</v>
      </c>
      <c r="T22">
        <f t="shared" si="29"/>
        <v>4.742818481452667</v>
      </c>
      <c r="U22">
        <f t="shared" si="30"/>
        <v>5.0188688867062705</v>
      </c>
      <c r="V22">
        <f t="shared" si="31"/>
        <v>5.087236894420171</v>
      </c>
      <c r="W22">
        <f t="shared" si="32"/>
        <v>5.098558288801614</v>
      </c>
      <c r="X22">
        <f t="shared" si="33"/>
        <v>5.099880282084312</v>
      </c>
      <c r="Y22">
        <f t="shared" si="34"/>
        <v>5.099992606779008</v>
      </c>
      <c r="Z22">
        <f t="shared" si="8"/>
        <v>5.099999660303734</v>
      </c>
      <c r="AA22">
        <f t="shared" si="9"/>
        <v>5.099999988521751</v>
      </c>
      <c r="AB22">
        <f t="shared" si="10"/>
        <v>5.099999999722534</v>
      </c>
      <c r="AC22">
        <f t="shared" si="11"/>
        <v>5.099999999995452</v>
      </c>
      <c r="AD22">
        <f t="shared" si="12"/>
        <v>5.099999999999954</v>
      </c>
      <c r="AE22">
        <f t="shared" si="13"/>
        <v>5.1</v>
      </c>
      <c r="AF22">
        <f t="shared" si="14"/>
        <v>5.1</v>
      </c>
      <c r="AG22">
        <f t="shared" si="15"/>
        <v>5.1</v>
      </c>
      <c r="AH22">
        <f t="shared" si="16"/>
        <v>5.1</v>
      </c>
      <c r="AI22">
        <f t="shared" si="17"/>
        <v>5.1</v>
      </c>
      <c r="AK22" s="4"/>
      <c r="AL22" s="14"/>
    </row>
    <row r="23" spans="3:38" ht="12.75">
      <c r="C23">
        <f t="shared" si="1"/>
        <v>130</v>
      </c>
      <c r="D23">
        <f t="shared" si="2"/>
        <v>4.197941284179688E-12</v>
      </c>
      <c r="E23">
        <f t="shared" si="3"/>
        <v>4.197941284179688E-12</v>
      </c>
      <c r="F23">
        <f t="shared" si="4"/>
        <v>1.922746021728516E-10</v>
      </c>
      <c r="G23">
        <f t="shared" si="5"/>
        <v>6.483486160766604E-09</v>
      </c>
      <c r="H23">
        <f t="shared" si="6"/>
        <v>1.6362227981872562E-07</v>
      </c>
      <c r="I23">
        <f t="shared" si="18"/>
        <v>3.1419268951599124E-06</v>
      </c>
      <c r="J23">
        <f t="shared" si="19"/>
        <v>4.6206252887276005E-05</v>
      </c>
      <c r="K23">
        <f t="shared" si="20"/>
        <v>0.0005196711179176312</v>
      </c>
      <c r="L23">
        <f t="shared" si="21"/>
        <v>0.004431658419944477</v>
      </c>
      <c r="M23">
        <f t="shared" si="22"/>
        <v>0.028228357975767303</v>
      </c>
      <c r="N23">
        <f t="shared" si="23"/>
        <v>0.13170910401710886</v>
      </c>
      <c r="O23">
        <f t="shared" si="24"/>
        <v>0.44278671831141436</v>
      </c>
      <c r="P23">
        <f t="shared" si="25"/>
        <v>1.0798185389347168</v>
      </c>
      <c r="Q23">
        <f t="shared" si="26"/>
        <v>2.0152766586073296</v>
      </c>
      <c r="R23">
        <f t="shared" si="27"/>
        <v>3.063920009088475</v>
      </c>
      <c r="S23">
        <f t="shared" si="28"/>
        <v>4.0402806545889405</v>
      </c>
      <c r="T23">
        <f t="shared" si="29"/>
        <v>4.72224502338424</v>
      </c>
      <c r="U23">
        <f t="shared" si="30"/>
        <v>5.008484766829286</v>
      </c>
      <c r="V23">
        <f t="shared" si="31"/>
        <v>5.084384563753548</v>
      </c>
      <c r="W23">
        <f t="shared" si="32"/>
        <v>5.098058318746677</v>
      </c>
      <c r="X23">
        <f t="shared" si="33"/>
        <v>5.099819798654912</v>
      </c>
      <c r="Y23">
        <f t="shared" si="34"/>
        <v>5.099987343220509</v>
      </c>
      <c r="Z23">
        <f t="shared" si="8"/>
        <v>5.099999324038398</v>
      </c>
      <c r="AA23">
        <f t="shared" si="9"/>
        <v>5.099999972670889</v>
      </c>
      <c r="AB23">
        <f t="shared" si="10"/>
        <v>5.09999999917614</v>
      </c>
      <c r="AC23">
        <f t="shared" si="11"/>
        <v>5.099999999982032</v>
      </c>
      <c r="AD23">
        <f t="shared" si="12"/>
        <v>5.099999999999731</v>
      </c>
      <c r="AE23">
        <f t="shared" si="13"/>
        <v>5.099999999999997</v>
      </c>
      <c r="AF23">
        <f t="shared" si="14"/>
        <v>5.1</v>
      </c>
      <c r="AG23">
        <f t="shared" si="15"/>
        <v>5.1</v>
      </c>
      <c r="AH23">
        <f t="shared" si="16"/>
        <v>5.1</v>
      </c>
      <c r="AI23">
        <f t="shared" si="17"/>
        <v>5.1</v>
      </c>
      <c r="AK23" s="4"/>
      <c r="AL23" s="14"/>
    </row>
    <row r="24" spans="3:38" ht="12.75">
      <c r="C24">
        <f t="shared" si="1"/>
        <v>140</v>
      </c>
      <c r="D24">
        <f t="shared" si="2"/>
        <v>1.3601774328613283E-11</v>
      </c>
      <c r="E24">
        <f t="shared" si="3"/>
        <v>1.3601774328613283E-11</v>
      </c>
      <c r="F24">
        <f t="shared" si="4"/>
        <v>4.974313470581057E-10</v>
      </c>
      <c r="G24">
        <f t="shared" si="5"/>
        <v>1.4025865265734868E-08</v>
      </c>
      <c r="H24">
        <f t="shared" si="6"/>
        <v>3.04680570902887E-07</v>
      </c>
      <c r="I24">
        <f t="shared" si="18"/>
        <v>5.146227963998658E-06</v>
      </c>
      <c r="J24">
        <f t="shared" si="19"/>
        <v>6.772627983918795E-05</v>
      </c>
      <c r="K24">
        <f t="shared" si="20"/>
        <v>0.0006915972397674557</v>
      </c>
      <c r="L24">
        <f t="shared" si="21"/>
        <v>0.005425894032634276</v>
      </c>
      <c r="M24">
        <f t="shared" si="22"/>
        <v>0.03221256030004324</v>
      </c>
      <c r="N24">
        <f t="shared" si="23"/>
        <v>0.14208894742975706</v>
      </c>
      <c r="O24">
        <f t="shared" si="24"/>
        <v>0.4590844286278642</v>
      </c>
      <c r="P24">
        <f t="shared" si="25"/>
        <v>1.0947398538871824</v>
      </c>
      <c r="Q24">
        <f t="shared" si="26"/>
        <v>2.0209359201477564</v>
      </c>
      <c r="R24">
        <f t="shared" si="27"/>
        <v>3.060305873839441</v>
      </c>
      <c r="S24">
        <f t="shared" si="28"/>
        <v>4.025560840753682</v>
      </c>
      <c r="T24">
        <f t="shared" si="29"/>
        <v>4.702458792116728</v>
      </c>
      <c r="U24">
        <f t="shared" si="30"/>
        <v>4.997967769503246</v>
      </c>
      <c r="V24">
        <f t="shared" si="31"/>
        <v>5.081273261656992</v>
      </c>
      <c r="W24">
        <f t="shared" si="32"/>
        <v>5.097462704992433</v>
      </c>
      <c r="X24">
        <f t="shared" si="33"/>
        <v>5.099740101887781</v>
      </c>
      <c r="Y24">
        <f t="shared" si="34"/>
        <v>5.099979565033124</v>
      </c>
      <c r="Z24">
        <f t="shared" si="8"/>
        <v>5.099998757429129</v>
      </c>
      <c r="AA24">
        <f t="shared" si="9"/>
        <v>5.099999941564527</v>
      </c>
      <c r="AB24">
        <f t="shared" si="10"/>
        <v>5.099999997891173</v>
      </c>
      <c r="AC24">
        <f t="shared" si="11"/>
        <v>5.099999999942622</v>
      </c>
      <c r="AD24">
        <f t="shared" si="12"/>
        <v>5.09999999999886</v>
      </c>
      <c r="AE24">
        <f t="shared" si="13"/>
        <v>5.099999999999984</v>
      </c>
      <c r="AF24">
        <f t="shared" si="14"/>
        <v>5.1</v>
      </c>
      <c r="AG24">
        <f t="shared" si="15"/>
        <v>5.1</v>
      </c>
      <c r="AH24">
        <f t="shared" si="16"/>
        <v>5.1</v>
      </c>
      <c r="AI24">
        <f t="shared" si="17"/>
        <v>5.1</v>
      </c>
      <c r="AK24" s="4"/>
      <c r="AL24" s="14"/>
    </row>
    <row r="25" spans="3:38" ht="12.75">
      <c r="C25">
        <f t="shared" si="1"/>
        <v>150</v>
      </c>
      <c r="D25">
        <f t="shared" si="2"/>
        <v>3.77932529650879E-11</v>
      </c>
      <c r="E25">
        <f t="shared" si="3"/>
        <v>3.77932529650879E-11</v>
      </c>
      <c r="F25">
        <f t="shared" si="4"/>
        <v>1.1496615643554693E-09</v>
      </c>
      <c r="G25">
        <f t="shared" si="5"/>
        <v>2.7882178851658635E-08</v>
      </c>
      <c r="H25">
        <f t="shared" si="6"/>
        <v>5.322252052758179E-07</v>
      </c>
      <c r="I25">
        <f t="shared" si="18"/>
        <v>8.033153188103335E-06</v>
      </c>
      <c r="J25">
        <f t="shared" si="19"/>
        <v>9.579082524184188E-05</v>
      </c>
      <c r="K25">
        <f t="shared" si="20"/>
        <v>0.0008971185314143833</v>
      </c>
      <c r="L25">
        <f t="shared" si="21"/>
        <v>0.006528512506361384</v>
      </c>
      <c r="M25">
        <f t="shared" si="22"/>
        <v>0.03636704634315848</v>
      </c>
      <c r="N25">
        <f t="shared" si="23"/>
        <v>0.1524449021331767</v>
      </c>
      <c r="O25">
        <f t="shared" si="24"/>
        <v>0.47501742583092477</v>
      </c>
      <c r="P25">
        <f t="shared" si="25"/>
        <v>1.1092668859372452</v>
      </c>
      <c r="Q25">
        <f t="shared" si="26"/>
        <v>2.026594614519312</v>
      </c>
      <c r="R25">
        <f t="shared" si="27"/>
        <v>3.0566001245005685</v>
      </c>
      <c r="S25">
        <f t="shared" si="28"/>
        <v>4.011142989976123</v>
      </c>
      <c r="T25">
        <f t="shared" si="29"/>
        <v>4.683389343417901</v>
      </c>
      <c r="U25">
        <f t="shared" si="30"/>
        <v>4.987357595241607</v>
      </c>
      <c r="V25">
        <f t="shared" si="31"/>
        <v>5.077917459216076</v>
      </c>
      <c r="W25">
        <f t="shared" si="32"/>
        <v>5.0967671026704275</v>
      </c>
      <c r="X25">
        <f t="shared" si="33"/>
        <v>5.09963820520028</v>
      </c>
      <c r="Y25">
        <f t="shared" si="34"/>
        <v>5.099968551495657</v>
      </c>
      <c r="Z25">
        <f t="shared" si="8"/>
        <v>5.099997857016098</v>
      </c>
      <c r="AA25">
        <f t="shared" si="9"/>
        <v>5.099999885174089</v>
      </c>
      <c r="AB25">
        <f t="shared" si="10"/>
        <v>5.099999995177413</v>
      </c>
      <c r="AC25">
        <f t="shared" si="11"/>
        <v>5.099999999842862</v>
      </c>
      <c r="AD25">
        <f t="shared" si="12"/>
        <v>5.099999999996104</v>
      </c>
      <c r="AE25">
        <f t="shared" si="13"/>
        <v>5.099999999999929</v>
      </c>
      <c r="AF25">
        <f t="shared" si="14"/>
        <v>5.099999999999999</v>
      </c>
      <c r="AG25">
        <f t="shared" si="15"/>
        <v>5.1</v>
      </c>
      <c r="AH25">
        <f t="shared" si="16"/>
        <v>5.1</v>
      </c>
      <c r="AI25">
        <f t="shared" si="17"/>
        <v>5.1</v>
      </c>
      <c r="AK25" s="4"/>
      <c r="AL25" s="14"/>
    </row>
    <row r="26" spans="3:38" ht="12.75">
      <c r="C26">
        <f t="shared" si="1"/>
        <v>160</v>
      </c>
      <c r="D26">
        <f t="shared" si="2"/>
        <v>9.338666853460697E-11</v>
      </c>
      <c r="E26">
        <f t="shared" si="3"/>
        <v>9.338666853460697E-11</v>
      </c>
      <c r="F26">
        <f t="shared" si="4"/>
        <v>2.4306940131511084E-09</v>
      </c>
      <c r="G26">
        <f t="shared" si="5"/>
        <v>5.176270430850144E-08</v>
      </c>
      <c r="H26">
        <f t="shared" si="6"/>
        <v>8.820544530959858E-07</v>
      </c>
      <c r="I26">
        <f t="shared" si="18"/>
        <v>1.2045990391648886E-05</v>
      </c>
      <c r="J26">
        <f t="shared" si="19"/>
        <v>0.00013146932694778202</v>
      </c>
      <c r="K26">
        <f t="shared" si="20"/>
        <v>0.0011386218448531063</v>
      </c>
      <c r="L26">
        <f t="shared" si="21"/>
        <v>0.007738869499453889</v>
      </c>
      <c r="M26">
        <f t="shared" si="22"/>
        <v>0.040679012440819534</v>
      </c>
      <c r="N26">
        <f t="shared" si="23"/>
        <v>0.16276963552856322</v>
      </c>
      <c r="O26">
        <f t="shared" si="24"/>
        <v>0.4906012726513534</v>
      </c>
      <c r="P26">
        <f t="shared" si="25"/>
        <v>1.1234207993610326</v>
      </c>
      <c r="Q26">
        <f t="shared" si="26"/>
        <v>2.0322285035892715</v>
      </c>
      <c r="R26">
        <f t="shared" si="27"/>
        <v>3.0528269922752833</v>
      </c>
      <c r="S26">
        <f t="shared" si="28"/>
        <v>3.997028164374434</v>
      </c>
      <c r="T26">
        <f t="shared" si="29"/>
        <v>4.664975438336998</v>
      </c>
      <c r="U26">
        <f t="shared" si="30"/>
        <v>4.976687175849145</v>
      </c>
      <c r="V26">
        <f t="shared" si="31"/>
        <v>5.07433194819007</v>
      </c>
      <c r="W26">
        <f t="shared" si="32"/>
        <v>5.095968175624202</v>
      </c>
      <c r="X26">
        <f t="shared" si="33"/>
        <v>5.099511167388557</v>
      </c>
      <c r="Y26">
        <f t="shared" si="34"/>
        <v>5.09995349945691</v>
      </c>
      <c r="Z26">
        <f t="shared" si="8"/>
        <v>5.099996493147976</v>
      </c>
      <c r="AA26">
        <f t="shared" si="9"/>
        <v>5.099999789266356</v>
      </c>
      <c r="AB26">
        <f t="shared" si="10"/>
        <v>5.099999989910519</v>
      </c>
      <c r="AC26">
        <f t="shared" si="11"/>
        <v>5.099999999617252</v>
      </c>
      <c r="AD26">
        <f t="shared" si="12"/>
        <v>5.099999999988634</v>
      </c>
      <c r="AE26">
        <f t="shared" si="13"/>
        <v>5.099999999999741</v>
      </c>
      <c r="AF26">
        <f t="shared" si="14"/>
        <v>5.099999999999995</v>
      </c>
      <c r="AG26">
        <f t="shared" si="15"/>
        <v>5.1</v>
      </c>
      <c r="AH26">
        <f t="shared" si="16"/>
        <v>5.1</v>
      </c>
      <c r="AI26">
        <f t="shared" si="17"/>
        <v>5.1</v>
      </c>
      <c r="AK26" s="4"/>
      <c r="AL26" s="14"/>
    </row>
    <row r="27" spans="3:38" ht="12.75">
      <c r="C27">
        <f t="shared" si="1"/>
        <v>170</v>
      </c>
      <c r="D27">
        <f t="shared" si="2"/>
        <v>2.1025203576543203E-10</v>
      </c>
      <c r="E27">
        <f t="shared" si="3"/>
        <v>2.1025203576543203E-10</v>
      </c>
      <c r="F27">
        <f t="shared" si="4"/>
        <v>4.7804291606878E-09</v>
      </c>
      <c r="G27">
        <f t="shared" si="5"/>
        <v>9.081069123310815E-08</v>
      </c>
      <c r="H27">
        <f t="shared" si="6"/>
        <v>1.3987366625842567E-06</v>
      </c>
      <c r="I27">
        <f t="shared" si="18"/>
        <v>1.74589604225279E-05</v>
      </c>
      <c r="J27">
        <f t="shared" si="19"/>
        <v>0.0001758557860152416</v>
      </c>
      <c r="K27">
        <f t="shared" si="20"/>
        <v>0.0014182766016878792</v>
      </c>
      <c r="L27">
        <f t="shared" si="21"/>
        <v>0.00905586426379213</v>
      </c>
      <c r="M27">
        <f t="shared" si="22"/>
        <v>0.045136536448138434</v>
      </c>
      <c r="N27">
        <f t="shared" si="23"/>
        <v>0.17305668623031553</v>
      </c>
      <c r="O27">
        <f t="shared" si="24"/>
        <v>0.5058506671306978</v>
      </c>
      <c r="P27">
        <f t="shared" si="25"/>
        <v>1.1372202082369605</v>
      </c>
      <c r="Q27">
        <f t="shared" si="26"/>
        <v>2.03781804281216</v>
      </c>
      <c r="R27">
        <f t="shared" si="27"/>
        <v>3.0490071264459404</v>
      </c>
      <c r="S27">
        <f t="shared" si="28"/>
        <v>3.9832154694676047</v>
      </c>
      <c r="T27">
        <f t="shared" si="29"/>
        <v>4.647163661514477</v>
      </c>
      <c r="U27">
        <f t="shared" si="30"/>
        <v>4.965983827590584</v>
      </c>
      <c r="V27">
        <f t="shared" si="31"/>
        <v>5.070531520944731</v>
      </c>
      <c r="W27">
        <f t="shared" si="32"/>
        <v>5.095063513840714</v>
      </c>
      <c r="X27">
        <f t="shared" si="33"/>
        <v>5.099356134403757</v>
      </c>
      <c r="Y27">
        <f t="shared" si="34"/>
        <v>5.099933532538046</v>
      </c>
      <c r="Z27">
        <f t="shared" si="8"/>
        <v>5.099994508269342</v>
      </c>
      <c r="AA27">
        <f t="shared" si="9"/>
        <v>5.099999634492645</v>
      </c>
      <c r="AB27">
        <f t="shared" si="10"/>
        <v>5.0999999803636475</v>
      </c>
      <c r="AC27">
        <f t="shared" si="11"/>
        <v>5.099999999150484</v>
      </c>
      <c r="AD27">
        <f t="shared" si="12"/>
        <v>5.09999999997062</v>
      </c>
      <c r="AE27">
        <f t="shared" si="13"/>
        <v>5.0999999999991985</v>
      </c>
      <c r="AF27">
        <f t="shared" si="14"/>
        <v>5.099999999999983</v>
      </c>
      <c r="AG27">
        <f t="shared" si="15"/>
        <v>5.1</v>
      </c>
      <c r="AH27">
        <f t="shared" si="16"/>
        <v>5.1</v>
      </c>
      <c r="AI27">
        <f t="shared" si="17"/>
        <v>5.1</v>
      </c>
      <c r="AK27" s="4"/>
      <c r="AL27" s="14"/>
    </row>
    <row r="28" spans="3:38" ht="12.75">
      <c r="C28">
        <f t="shared" si="1"/>
        <v>180</v>
      </c>
      <c r="D28">
        <f t="shared" si="2"/>
        <v>4.387608920115504E-10</v>
      </c>
      <c r="E28">
        <f t="shared" si="3"/>
        <v>4.387608920115504E-10</v>
      </c>
      <c r="F28">
        <f t="shared" si="4"/>
        <v>8.853433408062699E-09</v>
      </c>
      <c r="G28">
        <f t="shared" si="5"/>
        <v>1.5190547669704455E-07</v>
      </c>
      <c r="H28">
        <f t="shared" si="6"/>
        <v>2.136351552013881E-06</v>
      </c>
      <c r="I28">
        <f t="shared" si="18"/>
        <v>2.4575790514166403E-05</v>
      </c>
      <c r="J28">
        <f t="shared" si="19"/>
        <v>0.0002300569855192378</v>
      </c>
      <c r="K28">
        <f t="shared" si="20"/>
        <v>0.0017380349440094599</v>
      </c>
      <c r="L28">
        <f t="shared" si="21"/>
        <v>0.010478018489904234</v>
      </c>
      <c r="M28">
        <f t="shared" si="22"/>
        <v>0.049728510328029975</v>
      </c>
      <c r="N28">
        <f t="shared" si="23"/>
        <v>0.1833003777862258</v>
      </c>
      <c r="O28">
        <f t="shared" si="24"/>
        <v>0.5207794451409918</v>
      </c>
      <c r="P28">
        <f t="shared" si="25"/>
        <v>1.1506816229104073</v>
      </c>
      <c r="Q28">
        <f t="shared" si="26"/>
        <v>2.0433476052650894</v>
      </c>
      <c r="R28">
        <f t="shared" si="27"/>
        <v>3.0451580894153345</v>
      </c>
      <c r="S28">
        <f t="shared" si="28"/>
        <v>3.969702461918865</v>
      </c>
      <c r="T28">
        <f t="shared" si="29"/>
        <v>4.629907260215939</v>
      </c>
      <c r="U28">
        <f t="shared" si="30"/>
        <v>4.955270203954486</v>
      </c>
      <c r="V28">
        <f t="shared" si="31"/>
        <v>5.066530735921822</v>
      </c>
      <c r="W28">
        <f t="shared" si="32"/>
        <v>5.094051545224067</v>
      </c>
      <c r="X28">
        <f t="shared" si="33"/>
        <v>5.099170373282319</v>
      </c>
      <c r="Y28">
        <f t="shared" si="34"/>
        <v>5.099907711417896</v>
      </c>
      <c r="Z28">
        <f t="shared" si="8"/>
        <v>5.0999917157939425</v>
      </c>
      <c r="AA28">
        <f t="shared" si="9"/>
        <v>5.09999939547503</v>
      </c>
      <c r="AB28">
        <f t="shared" si="10"/>
        <v>5.099999964009439</v>
      </c>
      <c r="AC28">
        <f t="shared" si="11"/>
        <v>5.099999998252149</v>
      </c>
      <c r="AD28">
        <f t="shared" si="12"/>
        <v>5.0999999999310415</v>
      </c>
      <c r="AE28">
        <f t="shared" si="13"/>
        <v>5.0999999999978085</v>
      </c>
      <c r="AF28">
        <f t="shared" si="14"/>
        <v>5.099999999999945</v>
      </c>
      <c r="AG28">
        <f t="shared" si="15"/>
        <v>5.099999999999999</v>
      </c>
      <c r="AH28">
        <f t="shared" si="16"/>
        <v>5.1</v>
      </c>
      <c r="AI28">
        <f t="shared" si="17"/>
        <v>5.1</v>
      </c>
      <c r="AK28" s="4"/>
      <c r="AL28" s="14"/>
    </row>
    <row r="29" spans="3:38" ht="12.75">
      <c r="C29">
        <f t="shared" si="1"/>
        <v>190</v>
      </c>
      <c r="D29">
        <f t="shared" si="2"/>
        <v>8.594945178141078E-10</v>
      </c>
      <c r="E29">
        <f t="shared" si="3"/>
        <v>8.594945178141078E-10</v>
      </c>
      <c r="F29">
        <f t="shared" si="4"/>
        <v>1.5585301946709234E-08</v>
      </c>
      <c r="G29">
        <f t="shared" si="5"/>
        <v>2.439751782984373E-07</v>
      </c>
      <c r="H29">
        <f t="shared" si="6"/>
        <v>3.1591011963556654E-06</v>
      </c>
      <c r="I29">
        <f t="shared" si="18"/>
        <v>3.3727878316312344E-05</v>
      </c>
      <c r="J29">
        <f t="shared" si="19"/>
        <v>0.00029518182369349535</v>
      </c>
      <c r="K29">
        <f t="shared" si="20"/>
        <v>0.0020996352233796874</v>
      </c>
      <c r="L29">
        <f t="shared" si="21"/>
        <v>0.012003543904515782</v>
      </c>
      <c r="M29">
        <f t="shared" si="22"/>
        <v>0.05444457910903348</v>
      </c>
      <c r="N29">
        <f t="shared" si="23"/>
        <v>0.1934957377810543</v>
      </c>
      <c r="O29">
        <f t="shared" si="24"/>
        <v>0.5354006006617243</v>
      </c>
      <c r="P29">
        <f t="shared" si="25"/>
        <v>1.1638198131396706</v>
      </c>
      <c r="Q29">
        <f t="shared" si="26"/>
        <v>2.0488048303548676</v>
      </c>
      <c r="R29">
        <f t="shared" si="27"/>
        <v>3.0412947838329987</v>
      </c>
      <c r="S29">
        <f t="shared" si="28"/>
        <v>3.9564854832085423</v>
      </c>
      <c r="T29">
        <f t="shared" si="29"/>
        <v>4.613165167488012</v>
      </c>
      <c r="U29">
        <f t="shared" si="30"/>
        <v>4.944565083365926</v>
      </c>
      <c r="V29">
        <f t="shared" si="31"/>
        <v>5.0623437497885675</v>
      </c>
      <c r="W29">
        <f t="shared" si="32"/>
        <v>5.0929314461618675</v>
      </c>
      <c r="X29">
        <f t="shared" si="33"/>
        <v>5.098951298786185</v>
      </c>
      <c r="Y29">
        <f t="shared" si="34"/>
        <v>5.099875044729919</v>
      </c>
      <c r="Z29">
        <f t="shared" si="8"/>
        <v>5.099987899559195</v>
      </c>
      <c r="AA29">
        <f t="shared" si="9"/>
        <v>5.099999039917696</v>
      </c>
      <c r="AB29">
        <f t="shared" si="10"/>
        <v>5.099999937294854</v>
      </c>
      <c r="AC29">
        <f t="shared" si="11"/>
        <v>5.099999996623958</v>
      </c>
      <c r="AD29">
        <f t="shared" si="12"/>
        <v>5.099999999850435</v>
      </c>
      <c r="AE29">
        <f t="shared" si="13"/>
        <v>5.099999999994577</v>
      </c>
      <c r="AF29">
        <f t="shared" si="14"/>
        <v>5.099999999999841</v>
      </c>
      <c r="AG29">
        <f t="shared" si="15"/>
        <v>5.099999999999996</v>
      </c>
      <c r="AH29">
        <f t="shared" si="16"/>
        <v>5.1</v>
      </c>
      <c r="AI29">
        <f t="shared" si="17"/>
        <v>5.1</v>
      </c>
      <c r="AK29" s="4"/>
      <c r="AL29" s="14"/>
    </row>
    <row r="30" spans="3:38" ht="12.75">
      <c r="C30">
        <f t="shared" si="1"/>
        <v>200</v>
      </c>
      <c r="D30">
        <f t="shared" si="2"/>
        <v>1.595784889258864E-09</v>
      </c>
      <c r="E30">
        <f t="shared" si="3"/>
        <v>1.595784889258864E-09</v>
      </c>
      <c r="F30">
        <f t="shared" si="4"/>
        <v>2.6268505392850883E-08</v>
      </c>
      <c r="G30">
        <f t="shared" si="5"/>
        <v>3.783119853837123E-07</v>
      </c>
      <c r="H30">
        <f t="shared" si="6"/>
        <v>4.541783751450638E-06</v>
      </c>
      <c r="I30">
        <f t="shared" si="18"/>
        <v>4.527213672917366E-05</v>
      </c>
      <c r="J30">
        <f t="shared" si="19"/>
        <v>0.0003723317964089458</v>
      </c>
      <c r="K30">
        <f t="shared" si="20"/>
        <v>0.002504607987452183</v>
      </c>
      <c r="L30">
        <f t="shared" si="21"/>
        <v>0.013630400230684861</v>
      </c>
      <c r="M30">
        <f t="shared" si="22"/>
        <v>0.059275085282408636</v>
      </c>
      <c r="N30">
        <f t="shared" si="23"/>
        <v>0.20363842299148677</v>
      </c>
      <c r="O30">
        <f t="shared" si="24"/>
        <v>0.5497263181415881</v>
      </c>
      <c r="P30">
        <f t="shared" si="25"/>
        <v>1.1766481033765332</v>
      </c>
      <c r="Q30">
        <f t="shared" si="26"/>
        <v>2.0541800771680143</v>
      </c>
      <c r="R30">
        <f t="shared" si="27"/>
        <v>3.037429821127869</v>
      </c>
      <c r="S30">
        <f t="shared" si="28"/>
        <v>3.9435599324537387</v>
      </c>
      <c r="T30">
        <f t="shared" si="29"/>
        <v>4.596901179067935</v>
      </c>
      <c r="U30">
        <f t="shared" si="30"/>
        <v>4.933884020893162</v>
      </c>
      <c r="V30">
        <f t="shared" si="31"/>
        <v>5.0579842012861</v>
      </c>
      <c r="W30">
        <f t="shared" si="32"/>
        <v>5.091703053974419</v>
      </c>
      <c r="X30">
        <f t="shared" si="33"/>
        <v>5.098696493452156</v>
      </c>
      <c r="Y30">
        <f t="shared" si="34"/>
        <v>5.099834500174197</v>
      </c>
      <c r="Z30">
        <f t="shared" si="8"/>
        <v>5.099982813835656</v>
      </c>
      <c r="AA30">
        <f t="shared" si="9"/>
        <v>5.099998527768629</v>
      </c>
      <c r="AB30">
        <f t="shared" si="10"/>
        <v>5.099999895392451</v>
      </c>
      <c r="AC30">
        <f t="shared" si="11"/>
        <v>5.099999993818827</v>
      </c>
      <c r="AD30">
        <f t="shared" si="12"/>
        <v>5.099999999696318</v>
      </c>
      <c r="AE30">
        <f t="shared" si="13"/>
        <v>5.0999999999876335</v>
      </c>
      <c r="AF30">
        <f t="shared" si="14"/>
        <v>5.099999999999585</v>
      </c>
      <c r="AG30">
        <f t="shared" si="15"/>
        <v>5.099999999999988</v>
      </c>
      <c r="AH30">
        <f t="shared" si="16"/>
        <v>5.1</v>
      </c>
      <c r="AI30">
        <f t="shared" si="17"/>
        <v>5.1</v>
      </c>
      <c r="AK30" s="4"/>
      <c r="AL30" s="14"/>
    </row>
    <row r="31" spans="3:38" ht="12.75">
      <c r="C31">
        <f t="shared" si="1"/>
        <v>210</v>
      </c>
      <c r="D31">
        <f t="shared" si="2"/>
        <v>2.829420914438465E-09</v>
      </c>
      <c r="E31">
        <f t="shared" si="3"/>
        <v>2.829420914438465E-09</v>
      </c>
      <c r="F31">
        <f t="shared" si="4"/>
        <v>4.263704336721435E-08</v>
      </c>
      <c r="G31">
        <f t="shared" si="5"/>
        <v>5.688833996875155E-07</v>
      </c>
      <c r="H31">
        <f t="shared" si="6"/>
        <v>6.3701278120334424E-06</v>
      </c>
      <c r="I31">
        <f t="shared" si="18"/>
        <v>5.958860206427612E-05</v>
      </c>
      <c r="J31">
        <f t="shared" si="19"/>
        <v>0.00046259262297711906</v>
      </c>
      <c r="K31">
        <f t="shared" si="20"/>
        <v>0.002954283790061655</v>
      </c>
      <c r="L31">
        <f t="shared" si="21"/>
        <v>0.015356344871109416</v>
      </c>
      <c r="M31">
        <f t="shared" si="22"/>
        <v>0.06421101791527635</v>
      </c>
      <c r="N31">
        <f t="shared" si="23"/>
        <v>0.21372465086353792</v>
      </c>
      <c r="O31">
        <f t="shared" si="24"/>
        <v>0.5637680126458303</v>
      </c>
      <c r="P31">
        <f t="shared" si="25"/>
        <v>1.18917861280436</v>
      </c>
      <c r="Q31">
        <f t="shared" si="26"/>
        <v>2.059465965676433</v>
      </c>
      <c r="R31">
        <f t="shared" si="27"/>
        <v>3.03357383949617</v>
      </c>
      <c r="S31">
        <f t="shared" si="28"/>
        <v>3.930920489218155</v>
      </c>
      <c r="T31">
        <f t="shared" si="29"/>
        <v>4.581083258828486</v>
      </c>
      <c r="U31">
        <f t="shared" si="30"/>
        <v>4.9232398878215475</v>
      </c>
      <c r="V31">
        <f t="shared" si="31"/>
        <v>5.053465134900869</v>
      </c>
      <c r="W31">
        <f t="shared" si="32"/>
        <v>5.09036678331389</v>
      </c>
      <c r="X31">
        <f t="shared" si="33"/>
        <v>5.098403721814371</v>
      </c>
      <c r="Y31">
        <f t="shared" si="34"/>
        <v>5.099785015521167</v>
      </c>
      <c r="Z31">
        <f t="shared" si="8"/>
        <v>5.099976183849232</v>
      </c>
      <c r="AA31">
        <f t="shared" si="9"/>
        <v>5.099997810453171</v>
      </c>
      <c r="AB31">
        <f t="shared" si="10"/>
        <v>5.099999831932579</v>
      </c>
      <c r="AC31">
        <f t="shared" si="11"/>
        <v>5.0999999891913825</v>
      </c>
      <c r="AD31">
        <f t="shared" si="12"/>
        <v>5.099999999417009</v>
      </c>
      <c r="AE31">
        <f t="shared" si="13"/>
        <v>5.099999999973665</v>
      </c>
      <c r="AF31">
        <f t="shared" si="14"/>
        <v>5.0999999999990075</v>
      </c>
      <c r="AG31">
        <f t="shared" si="15"/>
        <v>5.099999999999969</v>
      </c>
      <c r="AH31">
        <f t="shared" si="16"/>
        <v>5.099999999999999</v>
      </c>
      <c r="AI31">
        <f t="shared" si="17"/>
        <v>5.099999999999999</v>
      </c>
      <c r="AK31" s="4"/>
      <c r="AL31" s="14"/>
    </row>
    <row r="32" spans="3:38" ht="12.75">
      <c r="C32">
        <f t="shared" si="1"/>
        <v>220</v>
      </c>
      <c r="D32">
        <f t="shared" si="2"/>
        <v>4.819802037077259E-09</v>
      </c>
      <c r="E32">
        <f t="shared" si="3"/>
        <v>4.819802037077259E-09</v>
      </c>
      <c r="F32">
        <f t="shared" si="4"/>
        <v>6.695898006059061E-08</v>
      </c>
      <c r="G32">
        <f t="shared" si="5"/>
        <v>8.326333024887967E-07</v>
      </c>
      <c r="H32">
        <f t="shared" si="6"/>
        <v>8.74098930402828E-06</v>
      </c>
      <c r="I32">
        <f t="shared" si="18"/>
        <v>7.707787939730614E-05</v>
      </c>
      <c r="J32">
        <f t="shared" si="19"/>
        <v>0.0005670269802857037</v>
      </c>
      <c r="K32">
        <f t="shared" si="20"/>
        <v>0.003449802285759816</v>
      </c>
      <c r="L32">
        <f t="shared" si="21"/>
        <v>0.017178975469265376</v>
      </c>
      <c r="M32">
        <f t="shared" si="22"/>
        <v>0.06924396591048108</v>
      </c>
      <c r="N32">
        <f t="shared" si="23"/>
        <v>0.22375113730523946</v>
      </c>
      <c r="O32">
        <f t="shared" si="24"/>
        <v>0.5775363745646421</v>
      </c>
      <c r="P32">
        <f t="shared" si="25"/>
        <v>1.2014224504400373</v>
      </c>
      <c r="Q32">
        <f t="shared" si="26"/>
        <v>2.0646569917238162</v>
      </c>
      <c r="R32">
        <f t="shared" si="27"/>
        <v>3.0297357782912826</v>
      </c>
      <c r="S32">
        <f t="shared" si="28"/>
        <v>3.918561295212572</v>
      </c>
      <c r="T32">
        <f t="shared" si="29"/>
        <v>4.565682951797623</v>
      </c>
      <c r="U32">
        <f t="shared" si="30"/>
        <v>4.912643318725861</v>
      </c>
      <c r="V32">
        <f t="shared" si="31"/>
        <v>5.0487989549675545</v>
      </c>
      <c r="W32">
        <f t="shared" si="32"/>
        <v>5.088923547818263</v>
      </c>
      <c r="X32">
        <f t="shared" si="33"/>
        <v>5.098070939574687</v>
      </c>
      <c r="Y32">
        <f t="shared" si="34"/>
        <v>5.099725509252231</v>
      </c>
      <c r="Z32">
        <f t="shared" si="8"/>
        <v>5.099967706763025</v>
      </c>
      <c r="AA32">
        <f t="shared" si="9"/>
        <v>5.099996830196945</v>
      </c>
      <c r="AB32">
        <f t="shared" si="10"/>
        <v>5.099999738721549</v>
      </c>
      <c r="AC32">
        <f t="shared" si="11"/>
        <v>5.099999981839724</v>
      </c>
      <c r="AD32">
        <f t="shared" si="12"/>
        <v>5.09999999893356</v>
      </c>
      <c r="AE32">
        <f t="shared" si="13"/>
        <v>5.0999999999471</v>
      </c>
      <c r="AF32">
        <f t="shared" si="14"/>
        <v>5.099999999997788</v>
      </c>
      <c r="AG32">
        <f t="shared" si="15"/>
        <v>5.099999999999922</v>
      </c>
      <c r="AH32">
        <f t="shared" si="16"/>
        <v>5.099999999999997</v>
      </c>
      <c r="AI32">
        <f t="shared" si="17"/>
        <v>5.099999999999997</v>
      </c>
      <c r="AK32" s="4"/>
      <c r="AL32" s="14"/>
    </row>
    <row r="33" spans="3:38" ht="12.75">
      <c r="C33">
        <f t="shared" si="1"/>
        <v>230</v>
      </c>
      <c r="D33">
        <f t="shared" si="2"/>
        <v>7.926760938252926E-09</v>
      </c>
      <c r="E33">
        <f t="shared" si="3"/>
        <v>7.926760938252926E-09</v>
      </c>
      <c r="F33">
        <f t="shared" si="4"/>
        <v>1.0213573728082526E-07</v>
      </c>
      <c r="G33">
        <f t="shared" si="5"/>
        <v>1.1897673864443606E-06</v>
      </c>
      <c r="H33">
        <f t="shared" si="6"/>
        <v>1.1762416008615199E-05</v>
      </c>
      <c r="I33">
        <f t="shared" si="18"/>
        <v>9.815848993706213E-05</v>
      </c>
      <c r="J33">
        <f t="shared" si="19"/>
        <v>0.0006866682905149894</v>
      </c>
      <c r="K33">
        <f t="shared" si="20"/>
        <v>0.003992122179661388</v>
      </c>
      <c r="L33">
        <f t="shared" si="21"/>
        <v>0.019095766332150883</v>
      </c>
      <c r="M33">
        <f t="shared" si="22"/>
        <v>0.07436607495815822</v>
      </c>
      <c r="N33">
        <f t="shared" si="23"/>
        <v>0.23371504059847167</v>
      </c>
      <c r="O33">
        <f t="shared" si="24"/>
        <v>0.5910414164954417</v>
      </c>
      <c r="P33">
        <f t="shared" si="25"/>
        <v>1.2133898737104565</v>
      </c>
      <c r="Q33">
        <f t="shared" si="26"/>
        <v>2.0697492039880006</v>
      </c>
      <c r="R33">
        <f t="shared" si="27"/>
        <v>3.0259231148089736</v>
      </c>
      <c r="S33">
        <f t="shared" si="28"/>
        <v>3.9064761021957604</v>
      </c>
      <c r="T33">
        <f t="shared" si="29"/>
        <v>4.550674887314782</v>
      </c>
      <c r="U33">
        <f t="shared" si="30"/>
        <v>4.902103082191534</v>
      </c>
      <c r="V33">
        <f t="shared" si="31"/>
        <v>5.043997402798006</v>
      </c>
      <c r="W33">
        <f t="shared" si="32"/>
        <v>5.087374687763549</v>
      </c>
      <c r="X33">
        <f t="shared" si="33"/>
        <v>5.097696298470743</v>
      </c>
      <c r="Y33">
        <f t="shared" si="34"/>
        <v>5.099654890643894</v>
      </c>
      <c r="Z33">
        <f t="shared" si="8"/>
        <v>5.099957053059182</v>
      </c>
      <c r="AA33">
        <f t="shared" si="9"/>
        <v>5.099995519451479</v>
      </c>
      <c r="AB33">
        <f t="shared" si="10"/>
        <v>5.099999605451227</v>
      </c>
      <c r="AC33">
        <f t="shared" si="11"/>
        <v>5.099999970538507</v>
      </c>
      <c r="AD33">
        <f t="shared" si="12"/>
        <v>5.099999998129546</v>
      </c>
      <c r="AE33">
        <f t="shared" si="13"/>
        <v>5.099999999898957</v>
      </c>
      <c r="AF33">
        <f t="shared" si="14"/>
        <v>5.099999999995361</v>
      </c>
      <c r="AG33">
        <f t="shared" si="15"/>
        <v>5.099999999999819</v>
      </c>
      <c r="AH33">
        <f t="shared" si="16"/>
        <v>5.099999999999993</v>
      </c>
      <c r="AI33">
        <f t="shared" si="17"/>
        <v>5.099999999999993</v>
      </c>
      <c r="AK33" s="4"/>
      <c r="AL33" s="14"/>
    </row>
    <row r="34" spans="3:38" ht="12.75">
      <c r="C34">
        <f t="shared" si="1"/>
        <v>240</v>
      </c>
      <c r="D34">
        <f t="shared" si="2"/>
        <v>1.2637209755381544E-08</v>
      </c>
      <c r="E34">
        <f t="shared" si="3"/>
        <v>1.2637209755381544E-08</v>
      </c>
      <c r="F34">
        <f t="shared" si="4"/>
        <v>1.518068709218734E-07</v>
      </c>
      <c r="G34">
        <f t="shared" si="5"/>
        <v>1.6640182350947259E-06</v>
      </c>
      <c r="H34">
        <f t="shared" si="6"/>
        <v>1.5553587273929006E-05</v>
      </c>
      <c r="I34">
        <f t="shared" si="18"/>
        <v>0.00012326417626953615</v>
      </c>
      <c r="J34">
        <f t="shared" si="19"/>
        <v>0.000822515494943413</v>
      </c>
      <c r="K34">
        <f t="shared" si="20"/>
        <v>0.004582031692828543</v>
      </c>
      <c r="L34">
        <f t="shared" si="21"/>
        <v>0.021104099555826775</v>
      </c>
      <c r="M34">
        <f t="shared" si="22"/>
        <v>0.07957000780887352</v>
      </c>
      <c r="N34">
        <f t="shared" si="23"/>
        <v>0.2436139111113045</v>
      </c>
      <c r="O34">
        <f t="shared" si="24"/>
        <v>0.604292520561344</v>
      </c>
      <c r="P34">
        <f t="shared" si="25"/>
        <v>1.225090417363583</v>
      </c>
      <c r="Q34">
        <f t="shared" si="26"/>
        <v>2.074739933015172</v>
      </c>
      <c r="R34">
        <f t="shared" si="27"/>
        <v>3.0221420686372644</v>
      </c>
      <c r="S34">
        <f t="shared" si="28"/>
        <v>3.894658392082372</v>
      </c>
      <c r="T34">
        <f t="shared" si="29"/>
        <v>4.536036357802669</v>
      </c>
      <c r="U34">
        <f t="shared" si="30"/>
        <v>4.89162638847802</v>
      </c>
      <c r="V34">
        <f t="shared" si="31"/>
        <v>5.039071551015959</v>
      </c>
      <c r="W34">
        <f t="shared" si="32"/>
        <v>5.085721904050631</v>
      </c>
      <c r="X34">
        <f t="shared" si="33"/>
        <v>5.097278147544041</v>
      </c>
      <c r="Y34">
        <f t="shared" si="34"/>
        <v>5.099572069156001</v>
      </c>
      <c r="Z34">
        <f t="shared" si="8"/>
        <v>5.099943868258032</v>
      </c>
      <c r="AA34">
        <f t="shared" si="9"/>
        <v>5.099993800431852</v>
      </c>
      <c r="AB34">
        <f t="shared" si="10"/>
        <v>5.099999419405604</v>
      </c>
      <c r="AC34">
        <f t="shared" si="11"/>
        <v>5.099999953663695</v>
      </c>
      <c r="AD34">
        <f t="shared" si="12"/>
        <v>5.099999996838465</v>
      </c>
      <c r="AE34">
        <f t="shared" si="13"/>
        <v>5.0999999998153065</v>
      </c>
      <c r="AF34">
        <f t="shared" si="14"/>
        <v>5.0999999999907635</v>
      </c>
      <c r="AG34">
        <f t="shared" si="15"/>
        <v>5.099999999999605</v>
      </c>
      <c r="AH34">
        <f t="shared" si="16"/>
        <v>5.0999999999999845</v>
      </c>
      <c r="AI34">
        <f t="shared" si="17"/>
        <v>5.0999999999999845</v>
      </c>
      <c r="AK34" s="4"/>
      <c r="AL34" s="14"/>
    </row>
    <row r="35" spans="3:38" ht="12.75">
      <c r="C35">
        <f t="shared" si="1"/>
        <v>250</v>
      </c>
      <c r="D35">
        <f t="shared" si="2"/>
        <v>1.9595692813706138E-08</v>
      </c>
      <c r="E35">
        <f t="shared" si="3"/>
        <v>1.9595692813706138E-08</v>
      </c>
      <c r="F35">
        <f t="shared" si="4"/>
        <v>2.2045895607219143E-07</v>
      </c>
      <c r="G35">
        <f t="shared" si="5"/>
        <v>2.2828861188277973E-06</v>
      </c>
      <c r="H35">
        <f t="shared" si="6"/>
        <v>2.0244638271767648E-05</v>
      </c>
      <c r="I35">
        <f t="shared" si="18"/>
        <v>0.00015284121275344965</v>
      </c>
      <c r="J35">
        <f t="shared" si="19"/>
        <v>0.0009755287389039756</v>
      </c>
      <c r="K35">
        <f t="shared" si="20"/>
        <v>0.005220159276084198</v>
      </c>
      <c r="L35">
        <f t="shared" si="21"/>
        <v>0.0232012915753292</v>
      </c>
      <c r="M35">
        <f t="shared" si="22"/>
        <v>0.08484890756134274</v>
      </c>
      <c r="N35">
        <f t="shared" si="23"/>
        <v>0.25344564641868494</v>
      </c>
      <c r="O35">
        <f t="shared" si="24"/>
        <v>0.617298484928954</v>
      </c>
      <c r="P35">
        <f t="shared" si="25"/>
        <v>1.2365329983060505</v>
      </c>
      <c r="Q35">
        <f t="shared" si="26"/>
        <v>2.079627564013697</v>
      </c>
      <c r="R35">
        <f t="shared" si="27"/>
        <v>3.0183977780284152</v>
      </c>
      <c r="S35">
        <f t="shared" si="28"/>
        <v>3.8831014741961316</v>
      </c>
      <c r="T35">
        <f t="shared" si="29"/>
        <v>4.521746961050422</v>
      </c>
      <c r="U35">
        <f t="shared" si="30"/>
        <v>4.8812191450711495</v>
      </c>
      <c r="V35">
        <f t="shared" si="31"/>
        <v>5.034031810540796</v>
      </c>
      <c r="W35">
        <f t="shared" si="32"/>
        <v>5.083967198573568</v>
      </c>
      <c r="X35">
        <f t="shared" si="33"/>
        <v>5.096815031449968</v>
      </c>
      <c r="Y35">
        <f t="shared" si="34"/>
        <v>5.099475963030505</v>
      </c>
      <c r="Z35">
        <f t="shared" si="8"/>
        <v>5.099927774911622</v>
      </c>
      <c r="AA35">
        <f t="shared" si="9"/>
        <v>5.099991584771849</v>
      </c>
      <c r="AB35">
        <f t="shared" si="10"/>
        <v>5.099999165169821</v>
      </c>
      <c r="AC35">
        <f t="shared" si="11"/>
        <v>5.099999929109529</v>
      </c>
      <c r="AD35">
        <f t="shared" si="12"/>
        <v>5.099999994828568</v>
      </c>
      <c r="AE35">
        <f t="shared" si="13"/>
        <v>5.099999999675237</v>
      </c>
      <c r="AF35">
        <f t="shared" si="14"/>
        <v>5.099999999982432</v>
      </c>
      <c r="AG35">
        <f t="shared" si="15"/>
        <v>5.0999999999991825</v>
      </c>
      <c r="AH35">
        <f t="shared" si="16"/>
        <v>5.099999999999966</v>
      </c>
      <c r="AI35">
        <f t="shared" si="17"/>
        <v>5.099999999999966</v>
      </c>
      <c r="AK35" s="4"/>
      <c r="AL35" s="14"/>
    </row>
    <row r="36" spans="3:38" ht="12.75">
      <c r="C36">
        <f>C35+dt</f>
        <v>260</v>
      </c>
      <c r="D36">
        <f t="shared" si="2"/>
        <v>2.9638855976630403E-08</v>
      </c>
      <c r="E36">
        <f aca="true" t="shared" si="35" ref="E36:AH36">E35+(((((F35-E35)/dx)-((E35-D35)/dx))/dx)*dt*K)</f>
        <v>2.9638855976630403E-08</v>
      </c>
      <c r="F36">
        <f t="shared" si="35"/>
        <v>3.1353715104704747E-07</v>
      </c>
      <c r="G36">
        <f t="shared" si="35"/>
        <v>3.0778523683370096E-06</v>
      </c>
      <c r="H36">
        <f t="shared" si="35"/>
        <v>2.5976379388204754E-05</v>
      </c>
      <c r="I36">
        <f t="shared" si="35"/>
        <v>0.00018734576033689184</v>
      </c>
      <c r="J36">
        <f t="shared" si="35"/>
        <v>0.0011466258894554605</v>
      </c>
      <c r="K36">
        <f t="shared" si="35"/>
        <v>0.005906984364187438</v>
      </c>
      <c r="L36">
        <f t="shared" si="35"/>
        <v>0.025384615759667627</v>
      </c>
      <c r="M36">
        <f t="shared" si="35"/>
        <v>0.09019636370490917</v>
      </c>
      <c r="N36">
        <f t="shared" si="35"/>
        <v>0.2632084514013313</v>
      </c>
      <c r="O36">
        <f t="shared" si="35"/>
        <v>0.6300675686722954</v>
      </c>
      <c r="P36">
        <f t="shared" si="35"/>
        <v>1.247726000922578</v>
      </c>
      <c r="Q36">
        <f t="shared" si="35"/>
        <v>2.0844113464290506</v>
      </c>
      <c r="R36">
        <f t="shared" si="35"/>
        <v>3.014694452136065</v>
      </c>
      <c r="S36">
        <f t="shared" si="35"/>
        <v>3.87179856373046</v>
      </c>
      <c r="T36">
        <f t="shared" si="35"/>
        <v>4.507788295908743</v>
      </c>
      <c r="U36">
        <f t="shared" si="35"/>
        <v>4.870886169143596</v>
      </c>
      <c r="V36">
        <f t="shared" si="35"/>
        <v>5.028887946668952</v>
      </c>
      <c r="W36">
        <f t="shared" si="35"/>
        <v>5.082112820815749</v>
      </c>
      <c r="X36">
        <f t="shared" si="35"/>
        <v>5.0963056863851754</v>
      </c>
      <c r="Y36">
        <f t="shared" si="35"/>
        <v>5.099365507045534</v>
      </c>
      <c r="Z36">
        <f t="shared" si="35"/>
        <v>5.099908374810577</v>
      </c>
      <c r="AA36">
        <f t="shared" si="35"/>
        <v>5.099988773298736</v>
      </c>
      <c r="AB36">
        <f t="shared" si="35"/>
        <v>5.099998824346908</v>
      </c>
      <c r="AC36">
        <f t="shared" si="35"/>
        <v>5.099999894198496</v>
      </c>
      <c r="AD36">
        <f t="shared" si="35"/>
        <v>5.09999999178495</v>
      </c>
      <c r="AE36">
        <f t="shared" si="35"/>
        <v>5.099999999448263</v>
      </c>
      <c r="AF36">
        <f t="shared" si="35"/>
        <v>5.09999999996791</v>
      </c>
      <c r="AG36">
        <f t="shared" si="35"/>
        <v>5.099999999998384</v>
      </c>
      <c r="AH36">
        <f t="shared" si="35"/>
        <v>5.099999999999927</v>
      </c>
      <c r="AI36">
        <f t="shared" si="17"/>
        <v>5.099999999999927</v>
      </c>
      <c r="AK36" s="4"/>
      <c r="AL36" s="14"/>
    </row>
    <row r="37" spans="3:38" ht="12.75">
      <c r="C37">
        <f t="shared" si="1"/>
        <v>270</v>
      </c>
      <c r="D37">
        <f t="shared" si="2"/>
        <v>4.3833770730151255E-08</v>
      </c>
      <c r="E37">
        <f t="shared" si="3"/>
        <v>4.3833770730151255E-08</v>
      </c>
      <c r="F37">
        <f t="shared" si="4"/>
        <v>4.3755799715802474E-07</v>
      </c>
      <c r="G37">
        <f t="shared" si="5"/>
        <v>4.084562958465899E-06</v>
      </c>
      <c r="H37">
        <f t="shared" si="6"/>
        <v>3.2899922084645724E-05</v>
      </c>
      <c r="I37">
        <f t="shared" si="18"/>
        <v>0.00022724129774538592</v>
      </c>
      <c r="J37">
        <f t="shared" si="19"/>
        <v>0.001336679806736131</v>
      </c>
      <c r="K37">
        <f t="shared" si="20"/>
        <v>0.0066428480102248486</v>
      </c>
      <c r="L37">
        <f t="shared" si="21"/>
        <v>0.027651321587155695</v>
      </c>
      <c r="M37">
        <f t="shared" si="22"/>
        <v>0.0956063806924682</v>
      </c>
      <c r="N37">
        <f t="shared" si="23"/>
        <v>0.2729008028800584</v>
      </c>
      <c r="O37">
        <f t="shared" si="24"/>
        <v>0.6426075344212613</v>
      </c>
      <c r="P37">
        <f t="shared" si="25"/>
        <v>1.2586773465853873</v>
      </c>
      <c r="Q37">
        <f t="shared" si="26"/>
        <v>2.0890912344390777</v>
      </c>
      <c r="R37">
        <f t="shared" si="27"/>
        <v>3.011035502430434</v>
      </c>
      <c r="S37">
        <f t="shared" si="28"/>
        <v>3.8607428447596543</v>
      </c>
      <c r="T37">
        <f t="shared" si="29"/>
        <v>4.494143702961572</v>
      </c>
      <c r="U37">
        <f t="shared" si="30"/>
        <v>4.860631364358121</v>
      </c>
      <c r="V37">
        <f t="shared" si="31"/>
        <v>5.023649101500024</v>
      </c>
      <c r="W37">
        <f t="shared" si="32"/>
        <v>5.080161220386881</v>
      </c>
      <c r="X37">
        <f t="shared" si="33"/>
        <v>5.095749034139722</v>
      </c>
      <c r="Y37">
        <f t="shared" si="34"/>
        <v>5.0992396594007685</v>
      </c>
      <c r="Z37">
        <f t="shared" si="8"/>
        <v>5.099885251346733</v>
      </c>
      <c r="AA37">
        <f t="shared" si="9"/>
        <v>5.099985255926737</v>
      </c>
      <c r="AB37">
        <f t="shared" si="10"/>
        <v>5.099998375287079</v>
      </c>
      <c r="AC37">
        <f t="shared" si="11"/>
        <v>5.0999998455852396</v>
      </c>
      <c r="AD37">
        <f t="shared" si="12"/>
        <v>5.0999999872887924</v>
      </c>
      <c r="AE37">
        <f t="shared" si="13"/>
        <v>5.09999999909108</v>
      </c>
      <c r="AF37">
        <f t="shared" si="14"/>
        <v>5.099999999943451</v>
      </c>
      <c r="AG37">
        <f t="shared" si="15"/>
        <v>5.099999999996937</v>
      </c>
      <c r="AH37">
        <f t="shared" si="16"/>
        <v>5.0999999999998495</v>
      </c>
      <c r="AI37">
        <f t="shared" si="17"/>
        <v>5.0999999999998495</v>
      </c>
      <c r="AK37" s="4"/>
      <c r="AL37" s="14"/>
    </row>
    <row r="38" spans="3:38" ht="12.75">
      <c r="C38">
        <f t="shared" si="1"/>
        <v>280</v>
      </c>
      <c r="D38">
        <f t="shared" si="2"/>
        <v>6.351998205154494E-08</v>
      </c>
      <c r="E38">
        <f t="shared" si="3"/>
        <v>6.351998205154494E-08</v>
      </c>
      <c r="F38">
        <f t="shared" si="4"/>
        <v>6.002220339020248E-07</v>
      </c>
      <c r="G38">
        <f t="shared" si="5"/>
        <v>5.342980666709497E-06</v>
      </c>
      <c r="H38">
        <f t="shared" si="6"/>
        <v>4.117622291137374E-05</v>
      </c>
      <c r="I38">
        <f t="shared" si="18"/>
        <v>0.0002729961544118862</v>
      </c>
      <c r="J38">
        <f t="shared" si="19"/>
        <v>0.0015465162914610295</v>
      </c>
      <c r="K38">
        <f t="shared" si="20"/>
        <v>0.007427963278896955</v>
      </c>
      <c r="L38">
        <f t="shared" si="21"/>
        <v>0.02999865086357478</v>
      </c>
      <c r="M38">
        <f t="shared" si="22"/>
        <v>0.10107334884658209</v>
      </c>
      <c r="N38">
        <f t="shared" si="23"/>
        <v>0.28252141834773903</v>
      </c>
      <c r="O38">
        <f t="shared" si="24"/>
        <v>0.6549256884524074</v>
      </c>
      <c r="P38">
        <f t="shared" si="25"/>
        <v>1.2693945503698656</v>
      </c>
      <c r="Q38">
        <f t="shared" si="26"/>
        <v>2.093667753445961</v>
      </c>
      <c r="R38">
        <f t="shared" si="27"/>
        <v>3.007423656147327</v>
      </c>
      <c r="S38">
        <f t="shared" si="28"/>
        <v>3.849927520553289</v>
      </c>
      <c r="T38">
        <f t="shared" si="29"/>
        <v>4.480798043121303</v>
      </c>
      <c r="U38">
        <f t="shared" si="30"/>
        <v>4.850457868145389</v>
      </c>
      <c r="V38">
        <f t="shared" si="31"/>
        <v>5.0183238205872716</v>
      </c>
      <c r="W38">
        <f t="shared" si="32"/>
        <v>5.07811500513018</v>
      </c>
      <c r="X38">
        <f t="shared" si="33"/>
        <v>5.0951441747151325</v>
      </c>
      <c r="Y38">
        <f t="shared" si="34"/>
        <v>5.099097407735014</v>
      </c>
      <c r="Z38">
        <f t="shared" si="8"/>
        <v>5.099857971978436</v>
      </c>
      <c r="AA38">
        <f t="shared" si="9"/>
        <v>5.099980911665754</v>
      </c>
      <c r="AB38">
        <f t="shared" si="10"/>
        <v>5.09999779283397</v>
      </c>
      <c r="AC38">
        <f t="shared" si="11"/>
        <v>5.099999779155509</v>
      </c>
      <c r="AD38">
        <f t="shared" si="12"/>
        <v>5.099999980793729</v>
      </c>
      <c r="AE38">
        <f t="shared" si="13"/>
        <v>5.099999998543584</v>
      </c>
      <c r="AF38">
        <f t="shared" si="14"/>
        <v>5.099999999903507</v>
      </c>
      <c r="AG38">
        <f t="shared" si="15"/>
        <v>5.099999999994409</v>
      </c>
      <c r="AH38">
        <f t="shared" si="16"/>
        <v>5.099999999999704</v>
      </c>
      <c r="AI38">
        <f t="shared" si="17"/>
        <v>5.099999999999704</v>
      </c>
      <c r="AK38" s="4"/>
      <c r="AL38" s="14"/>
    </row>
    <row r="39" spans="3:38" ht="12.75">
      <c r="C39">
        <f t="shared" si="1"/>
        <v>290</v>
      </c>
      <c r="D39">
        <f t="shared" si="2"/>
        <v>9.035508464406893E-08</v>
      </c>
      <c r="E39">
        <f t="shared" si="3"/>
        <v>9.035508464406893E-08</v>
      </c>
      <c r="F39">
        <f t="shared" si="4"/>
        <v>8.105248629498745E-07</v>
      </c>
      <c r="G39">
        <f t="shared" si="5"/>
        <v>6.897504847302336E-06</v>
      </c>
      <c r="H39">
        <f t="shared" si="6"/>
        <v>5.097555737416615E-05</v>
      </c>
      <c r="I39">
        <f t="shared" si="18"/>
        <v>0.0003250811646893177</v>
      </c>
      <c r="J39">
        <f t="shared" si="19"/>
        <v>0.0017769126339803687</v>
      </c>
      <c r="K39">
        <f t="shared" si="20"/>
        <v>0.00826242530875905</v>
      </c>
      <c r="L39">
        <f t="shared" si="21"/>
        <v>0.032423851383491256</v>
      </c>
      <c r="M39">
        <f t="shared" si="22"/>
        <v>0.10659201742248957</v>
      </c>
      <c r="N39">
        <f t="shared" si="23"/>
        <v>0.2920692283779146</v>
      </c>
      <c r="O39">
        <f t="shared" si="24"/>
        <v>0.6670289180430469</v>
      </c>
      <c r="P39">
        <f t="shared" si="25"/>
        <v>1.2798847674277976</v>
      </c>
      <c r="Q39">
        <f t="shared" si="26"/>
        <v>2.0981418884272247</v>
      </c>
      <c r="R39">
        <f t="shared" si="27"/>
        <v>3.003861054232557</v>
      </c>
      <c r="S39">
        <f t="shared" si="28"/>
        <v>3.8393458534613916</v>
      </c>
      <c r="T39">
        <f t="shared" si="29"/>
        <v>4.467737508244107</v>
      </c>
      <c r="U39">
        <f t="shared" si="30"/>
        <v>4.8403681745162785</v>
      </c>
      <c r="V39">
        <f t="shared" si="31"/>
        <v>5.0129200821923225</v>
      </c>
      <c r="W39">
        <f t="shared" si="32"/>
        <v>5.075976904382283</v>
      </c>
      <c r="X39">
        <f t="shared" si="33"/>
        <v>5.094490377886879</v>
      </c>
      <c r="Y39">
        <f t="shared" si="34"/>
        <v>5.098937774296191</v>
      </c>
      <c r="Z39">
        <f t="shared" si="8"/>
        <v>5.09982609075063</v>
      </c>
      <c r="AA39">
        <f t="shared" si="9"/>
        <v>5.099975608739799</v>
      </c>
      <c r="AB39">
        <f t="shared" si="10"/>
        <v>5.099997048091637</v>
      </c>
      <c r="AC39">
        <f t="shared" si="11"/>
        <v>5.099999689921344</v>
      </c>
      <c r="AD39">
        <f t="shared" si="12"/>
        <v>5.099999971599311</v>
      </c>
      <c r="AE39">
        <f t="shared" si="13"/>
        <v>5.099999997724088</v>
      </c>
      <c r="AF39">
        <f t="shared" si="14"/>
        <v>5.099999999840056</v>
      </c>
      <c r="AG39">
        <f t="shared" si="15"/>
        <v>5.099999999990128</v>
      </c>
      <c r="AH39">
        <f t="shared" si="16"/>
        <v>5.099999999999439</v>
      </c>
      <c r="AI39">
        <f t="shared" si="17"/>
        <v>5.099999999999439</v>
      </c>
      <c r="AK39" s="4"/>
      <c r="AL39" s="14"/>
    </row>
    <row r="40" spans="3:38" ht="12.75">
      <c r="C40">
        <f t="shared" si="1"/>
        <v>300</v>
      </c>
      <c r="D40">
        <f t="shared" si="2"/>
        <v>1.2636357355935922E-07</v>
      </c>
      <c r="E40">
        <f t="shared" si="3"/>
        <v>1.2636357355935922E-07</v>
      </c>
      <c r="F40">
        <f t="shared" si="4"/>
        <v>1.0788653732522073E-06</v>
      </c>
      <c r="G40">
        <f t="shared" si="5"/>
        <v>8.797058474427903E-06</v>
      </c>
      <c r="H40">
        <f t="shared" si="6"/>
        <v>6.247693511358054E-05</v>
      </c>
      <c r="I40">
        <f t="shared" si="18"/>
        <v>0.0003839674577881127</v>
      </c>
      <c r="J40">
        <f t="shared" si="19"/>
        <v>0.00202859669425475</v>
      </c>
      <c r="K40">
        <f t="shared" si="20"/>
        <v>0.009146220978756727</v>
      </c>
      <c r="L40">
        <f t="shared" si="21"/>
        <v>0.03492418838170456</v>
      </c>
      <c r="M40">
        <f t="shared" si="22"/>
        <v>0.1121574696683109</v>
      </c>
      <c r="N40">
        <f t="shared" si="23"/>
        <v>0.30154335231339996</v>
      </c>
      <c r="O40">
        <f t="shared" si="24"/>
        <v>0.6789237260290278</v>
      </c>
      <c r="P40">
        <f t="shared" si="25"/>
        <v>1.2901548310085313</v>
      </c>
      <c r="Q40">
        <f t="shared" si="26"/>
        <v>2.10251499066752</v>
      </c>
      <c r="R40">
        <f t="shared" si="27"/>
        <v>3.000349335903732</v>
      </c>
      <c r="S40">
        <f t="shared" si="28"/>
        <v>3.8289911962390857</v>
      </c>
      <c r="T40">
        <f t="shared" si="29"/>
        <v>4.45494945881858</v>
      </c>
      <c r="U40">
        <f t="shared" si="30"/>
        <v>4.8303642365864725</v>
      </c>
      <c r="V40">
        <f t="shared" si="31"/>
        <v>5.007445327918019</v>
      </c>
      <c r="W40">
        <f t="shared" si="32"/>
        <v>5.073749736948015</v>
      </c>
      <c r="X40">
        <f t="shared" si="33"/>
        <v>5.0937870740321145</v>
      </c>
      <c r="Y40">
        <f t="shared" si="34"/>
        <v>5.098759820298447</v>
      </c>
      <c r="Z40">
        <f t="shared" si="8"/>
        <v>5.099789150827367</v>
      </c>
      <c r="AA40">
        <f t="shared" si="9"/>
        <v>5.099969204807932</v>
      </c>
      <c r="AB40">
        <f t="shared" si="10"/>
        <v>5.09999610821553</v>
      </c>
      <c r="AC40">
        <f t="shared" si="11"/>
        <v>5.099999571913757</v>
      </c>
      <c r="AD40">
        <f t="shared" si="12"/>
        <v>5.099999958821651</v>
      </c>
      <c r="AE40">
        <f t="shared" si="13"/>
        <v>5.099999996523647</v>
      </c>
      <c r="AF40">
        <f t="shared" si="14"/>
        <v>5.099999999741761</v>
      </c>
      <c r="AG40">
        <f t="shared" si="15"/>
        <v>5.0999999999830905</v>
      </c>
      <c r="AH40">
        <f t="shared" si="16"/>
        <v>5.099999999998974</v>
      </c>
      <c r="AI40">
        <f t="shared" si="17"/>
        <v>5.099999999998974</v>
      </c>
      <c r="AK40" s="4"/>
      <c r="AL40" s="14"/>
    </row>
    <row r="41" spans="3:38" ht="12.75">
      <c r="C41">
        <f t="shared" si="1"/>
        <v>310</v>
      </c>
      <c r="D41">
        <f t="shared" si="2"/>
        <v>1.7398866354400162E-07</v>
      </c>
      <c r="E41">
        <f t="shared" si="3"/>
        <v>1.7398866354400162E-07</v>
      </c>
      <c r="F41">
        <f t="shared" si="4"/>
        <v>1.4171499383263498E-06</v>
      </c>
      <c r="G41">
        <f t="shared" si="5"/>
        <v>1.109514265132675E-05</v>
      </c>
      <c r="H41">
        <f t="shared" si="6"/>
        <v>7.586746741534952E-05</v>
      </c>
      <c r="I41">
        <f t="shared" si="18"/>
        <v>0.00045012439347771795</v>
      </c>
      <c r="J41">
        <f t="shared" si="19"/>
        <v>0.0023022464466565173</v>
      </c>
      <c r="K41">
        <f t="shared" si="20"/>
        <v>0.010079238134679019</v>
      </c>
      <c r="L41">
        <f t="shared" si="21"/>
        <v>0.03749695407588748</v>
      </c>
      <c r="M41">
        <f t="shared" si="22"/>
        <v>0.11776509973623504</v>
      </c>
      <c r="N41">
        <f t="shared" si="23"/>
        <v>0.3109430768669269</v>
      </c>
      <c r="O41">
        <f t="shared" si="24"/>
        <v>0.6906162625922216</v>
      </c>
      <c r="P41">
        <f t="shared" si="25"/>
        <v>1.3002112837425055</v>
      </c>
      <c r="Q41">
        <f t="shared" si="26"/>
        <v>2.106788699946381</v>
      </c>
      <c r="R41">
        <f t="shared" si="27"/>
        <v>2.996889711658689</v>
      </c>
      <c r="S41">
        <f t="shared" si="28"/>
        <v>3.8188570163512927</v>
      </c>
      <c r="T41">
        <f t="shared" si="29"/>
        <v>4.442422284578</v>
      </c>
      <c r="U41">
        <f t="shared" si="30"/>
        <v>4.820447552264655</v>
      </c>
      <c r="V41">
        <f t="shared" si="31"/>
        <v>5.001906493802942</v>
      </c>
      <c r="W41">
        <f t="shared" si="32"/>
        <v>5.07143638335072</v>
      </c>
      <c r="X41">
        <f t="shared" si="33"/>
        <v>5.093033844491226</v>
      </c>
      <c r="Y41">
        <f t="shared" si="34"/>
        <v>5.098562649511576</v>
      </c>
      <c r="Z41">
        <f t="shared" si="8"/>
        <v>5.099746686999949</v>
      </c>
      <c r="AA41">
        <f t="shared" si="9"/>
        <v>5.099961547279284</v>
      </c>
      <c r="AB41">
        <f t="shared" si="10"/>
        <v>5.099994936230061</v>
      </c>
      <c r="AC41">
        <f t="shared" si="11"/>
        <v>5.0999994180742405</v>
      </c>
      <c r="AD41">
        <f t="shared" si="12"/>
        <v>5.099999941361356</v>
      </c>
      <c r="AE41">
        <f t="shared" si="13"/>
        <v>5.099999994799453</v>
      </c>
      <c r="AF41">
        <f t="shared" si="14"/>
        <v>5.099999999592922</v>
      </c>
      <c r="AG41">
        <f t="shared" si="15"/>
        <v>5.099999999971818</v>
      </c>
      <c r="AH41">
        <f t="shared" si="16"/>
        <v>5.09999999999818</v>
      </c>
      <c r="AI41">
        <f t="shared" si="17"/>
        <v>5.09999999999818</v>
      </c>
      <c r="AK41" s="4"/>
      <c r="AL41" s="14"/>
    </row>
    <row r="42" spans="3:38" ht="12.75">
      <c r="C42">
        <f t="shared" si="1"/>
        <v>320</v>
      </c>
      <c r="D42">
        <f t="shared" si="2"/>
        <v>2.3614672728311903E-07</v>
      </c>
      <c r="E42">
        <f t="shared" si="3"/>
        <v>2.3614672728311903E-07</v>
      </c>
      <c r="F42">
        <f t="shared" si="4"/>
        <v>1.8388915102372524E-06</v>
      </c>
      <c r="G42">
        <f t="shared" si="5"/>
        <v>1.3849859253877869E-05</v>
      </c>
      <c r="H42">
        <f t="shared" si="6"/>
        <v>9.134169748026681E-05</v>
      </c>
      <c r="I42">
        <f t="shared" si="18"/>
        <v>0.0005240176498335395</v>
      </c>
      <c r="J42">
        <f t="shared" si="19"/>
        <v>0.0025984899283987024</v>
      </c>
      <c r="K42">
        <f t="shared" si="20"/>
        <v>0.011061274347338317</v>
      </c>
      <c r="L42">
        <f t="shared" si="21"/>
        <v>0.04013947556184444</v>
      </c>
      <c r="M42">
        <f t="shared" si="22"/>
        <v>0.12341059130975225</v>
      </c>
      <c r="N42">
        <f t="shared" si="23"/>
        <v>0.32026783729665703</v>
      </c>
      <c r="O42">
        <f t="shared" si="24"/>
        <v>0.7021123543634711</v>
      </c>
      <c r="P42">
        <f t="shared" si="25"/>
        <v>1.310060403495185</v>
      </c>
      <c r="Q42">
        <f t="shared" si="26"/>
        <v>2.1109648797218026</v>
      </c>
      <c r="R42">
        <f t="shared" si="27"/>
        <v>2.9934830263077035</v>
      </c>
      <c r="S42">
        <f t="shared" si="28"/>
        <v>3.808936914527998</v>
      </c>
      <c r="T42">
        <f t="shared" si="29"/>
        <v>4.430145284550997</v>
      </c>
      <c r="U42">
        <f t="shared" si="30"/>
        <v>4.810619235957237</v>
      </c>
      <c r="V42">
        <f t="shared" si="31"/>
        <v>4.996310041203416</v>
      </c>
      <c r="W42">
        <f t="shared" si="32"/>
        <v>5.069039761930357</v>
      </c>
      <c r="X42">
        <f t="shared" si="33"/>
        <v>5.092230411685218</v>
      </c>
      <c r="Y42">
        <f t="shared" si="34"/>
        <v>5.098345411134978</v>
      </c>
      <c r="Z42">
        <f t="shared" si="8"/>
        <v>5.099698228139497</v>
      </c>
      <c r="AA42">
        <f t="shared" si="9"/>
        <v>5.099952473712856</v>
      </c>
      <c r="AB42">
        <f t="shared" si="10"/>
        <v>5.0999934908747315</v>
      </c>
      <c r="AC42">
        <f t="shared" si="11"/>
        <v>5.099999220146388</v>
      </c>
      <c r="AD42">
        <f t="shared" si="12"/>
        <v>5.099999917868906</v>
      </c>
      <c r="AE42">
        <f t="shared" si="13"/>
        <v>5.099999992367222</v>
      </c>
      <c r="AF42">
        <f t="shared" si="14"/>
        <v>5.099999999372193</v>
      </c>
      <c r="AG42">
        <f t="shared" si="15"/>
        <v>5.099999999954191</v>
      </c>
      <c r="AH42">
        <f t="shared" si="16"/>
        <v>5.099999999996862</v>
      </c>
      <c r="AI42">
        <f t="shared" si="17"/>
        <v>5.099999999996862</v>
      </c>
      <c r="AK42" s="4"/>
      <c r="AL42" s="14"/>
    </row>
    <row r="43" spans="3:38" ht="12.75">
      <c r="C43">
        <f aca="true" t="shared" si="36" ref="C43:C74">C42+dt</f>
        <v>330</v>
      </c>
      <c r="D43">
        <f t="shared" si="2"/>
        <v>3.162839664308257E-07</v>
      </c>
      <c r="E43">
        <f aca="true" t="shared" si="37" ref="E43:E74">E42+(((((F42-E42)/dx)-((E42-D42)/dx))/dx)*dt*K)</f>
        <v>3.162839664308257E-07</v>
      </c>
      <c r="F43">
        <f aca="true" t="shared" si="38" ref="F43:F74">F42+(((((G42-F42)/dx)-((F42-E42)/dx))/dx)*dt*K)</f>
        <v>2.3593026582715767E-06</v>
      </c>
      <c r="G43">
        <f aca="true" t="shared" si="39" ref="G43:G74">G42+(((((H42-G42)/dx)-((G42-F42)/dx))/dx)*dt*K)</f>
        <v>1.7123902778015286E-05</v>
      </c>
      <c r="H43">
        <f aca="true" t="shared" si="40" ref="H43:H74">H42+(((((I42-H42)/dx)-((H42-G42)/dx))/dx)*dt*K)</f>
        <v>0.000109100903186611</v>
      </c>
      <c r="I43">
        <f aca="true" t="shared" si="41" ref="I43:I74">I42+(((((J42-I42)/dx)-((I42-H42)/dx))/dx)*dt*K)</f>
        <v>0.0006061074661441341</v>
      </c>
      <c r="J43">
        <f aca="true" t="shared" si="42" ref="J43:J74">J42+(((((K42-J42)/dx)-((J42-I42)/dx))/dx)*dt*K)</f>
        <v>0.002917905535417425</v>
      </c>
      <c r="K43">
        <f aca="true" t="shared" si="43" ref="K43:K74">K42+(((((L42-K42)/dx)-((K42-J42)/dx))/dx)*dt*K)</f>
        <v>0.012092045187116643</v>
      </c>
      <c r="L43">
        <f aca="true" t="shared" si="44" ref="L43:L74">L42+(((((M42-L42)/dx)-((L42-K42)/dx))/dx)*dt*K)</f>
        <v>0.04284912128851452</v>
      </c>
      <c r="M43">
        <f aca="true" t="shared" si="45" ref="M43:M74">M42+(((((N42-M42)/dx)-((M42-L42)/dx))/dx)*dt*K)</f>
        <v>0.1290898978217021</v>
      </c>
      <c r="N43">
        <f aca="true" t="shared" si="46" ref="N43:N74">N42+(((((O42-N42)/dx)-((N42-M42)/dx))/dx)*dt*K)</f>
        <v>0.3295172008506525</v>
      </c>
      <c r="O43">
        <f aca="true" t="shared" si="47" ref="O43:O74">O42+(((((P42-O42)/dx)-((O42-N42)/dx))/dx)*dt*K)</f>
        <v>0.7134175309667161</v>
      </c>
      <c r="P43">
        <f aca="true" t="shared" si="48" ref="P43:P74">P42+(((((Q42-P42)/dx)-((P42-O42)/dx))/dx)*dt*K)</f>
        <v>1.3197082248499301</v>
      </c>
      <c r="Q43">
        <f aca="true" t="shared" si="49" ref="Q43:Q74">Q42+(((((R42-Q42)/dx)-((Q42-P42)/dx))/dx)*dt*K)</f>
        <v>2.1150455632397667</v>
      </c>
      <c r="R43">
        <f aca="true" t="shared" si="50" ref="R43:R74">R42+(((((S42-R42)/dx)-((R42-Q42)/dx))/dx)*dt*K)</f>
        <v>2.990129813389423</v>
      </c>
      <c r="S43">
        <f aca="true" t="shared" si="51" ref="S43:S74">S42+(((((T42-S42)/dx)-((S42-R42)/dx))/dx)*dt*K)</f>
        <v>3.799224638618133</v>
      </c>
      <c r="T43">
        <f aca="true" t="shared" si="52" ref="T43:T74">T42+(((((U42-T42)/dx)-((T42-S42)/dx))/dx)*dt*K)</f>
        <v>4.41810856362016</v>
      </c>
      <c r="U43">
        <f aca="true" t="shared" si="53" ref="U43:U74">U42+(((((V42-U42)/dx)-((U42-T42)/dx))/dx)*dt*K)</f>
        <v>4.800880078649234</v>
      </c>
      <c r="V43">
        <f aca="true" t="shared" si="54" ref="V43:V74">V42+(((((W42-V42)/dx)-((V42-U42)/dx))/dx)*dt*K)</f>
        <v>4.990661986977454</v>
      </c>
      <c r="W43">
        <f aca="true" t="shared" si="55" ref="W43:W74">W42+(((((X42-W42)/dx)-((W42-V42)/dx))/dx)*dt*K)</f>
        <v>5.066562808381753</v>
      </c>
      <c r="X43">
        <f aca="true" t="shared" si="56" ref="X43:X74">X42+(((((Y42-X42)/dx)-((X42-W42)/dx))/dx)*dt*K)</f>
        <v>5.091376629169963</v>
      </c>
      <c r="Y43">
        <f aca="true" t="shared" si="57" ref="Y43:Y74">Y42+(((((Z42-Y42)/dx)-((Y42-X42)/dx))/dx)*dt*K)</f>
        <v>5.098107302012716</v>
      </c>
      <c r="Z43">
        <f aca="true" t="shared" si="58" ref="Z43:Z74">Z42+(((((AA42-Z42)/dx)-((Z42-Y42)/dx))/dx)*dt*K)</f>
        <v>5.099643299567939</v>
      </c>
      <c r="AA43">
        <f aca="true" t="shared" si="59" ref="AA43:AA74">AA42+(((((AB42-AA42)/dx)-((AA42-Z42)/dx))/dx)*dt*K)</f>
        <v>5.099941812292282</v>
      </c>
      <c r="AB43">
        <f aca="true" t="shared" si="60" ref="AB43:AB74">AB42+(((((AC42-AB42)/dx)-((AB42-AA42)/dx))/dx)*dt*K)</f>
        <v>5.09999172648022</v>
      </c>
      <c r="AC43">
        <f aca="true" t="shared" si="61" ref="AC43:AC74">AC42+(((((AD42-AC42)/dx)-((AC42-AB42)/dx))/dx)*dt*K)</f>
        <v>5.099998968568931</v>
      </c>
      <c r="AD43">
        <f aca="true" t="shared" si="62" ref="AD43:AD74">AD42+(((((AE42-AD42)/dx)-((AD42-AC42)/dx))/dx)*dt*K)</f>
        <v>5.099999886707695</v>
      </c>
      <c r="AE43">
        <f aca="true" t="shared" si="63" ref="AE43:AE74">AE42+(((((AF42-AE42)/dx)-((AE42-AD42)/dx))/dx)*dt*K)</f>
        <v>5.099999988992554</v>
      </c>
      <c r="AF43">
        <f aca="true" t="shared" si="64" ref="AF43:AF74">AF42+(((((AG42-AF42)/dx)-((AF42-AE42)/dx))/dx)*dt*K)</f>
        <v>5.099999999051045</v>
      </c>
      <c r="AG43">
        <f aca="true" t="shared" si="65" ref="AG43:AG74">AG42+(((((AH42-AG42)/dx)-((AG42-AF42)/dx))/dx)*dt*K)</f>
        <v>5.099999999927225</v>
      </c>
      <c r="AH43">
        <f aca="true" t="shared" si="66" ref="AH43:AH74">AH42+(((((AI42-AH42)/dx)-((AH42-AG42)/dx))/dx)*dt*K)</f>
        <v>5.099999999994728</v>
      </c>
      <c r="AI43">
        <f t="shared" si="17"/>
        <v>5.099999999994728</v>
      </c>
      <c r="AK43" s="4"/>
      <c r="AL43" s="14"/>
    </row>
    <row r="44" spans="3:38" ht="12.75">
      <c r="C44">
        <f t="shared" si="36"/>
        <v>340</v>
      </c>
      <c r="D44">
        <f t="shared" si="2"/>
        <v>4.1843490102286323E-07</v>
      </c>
      <c r="E44">
        <f t="shared" si="37"/>
        <v>4.1843490102286323E-07</v>
      </c>
      <c r="F44">
        <f t="shared" si="38"/>
        <v>2.9953817296667245E-06</v>
      </c>
      <c r="G44">
        <f t="shared" si="39"/>
        <v>2.0984522792457885E-05</v>
      </c>
      <c r="H44">
        <f t="shared" si="40"/>
        <v>0.00012935238131405737</v>
      </c>
      <c r="I44">
        <f t="shared" si="41"/>
        <v>0.0006968470414599225</v>
      </c>
      <c r="J44">
        <f t="shared" si="42"/>
        <v>0.0032610226145387213</v>
      </c>
      <c r="K44">
        <f t="shared" si="43"/>
        <v>0.013171192009601575</v>
      </c>
      <c r="L44">
        <f t="shared" si="44"/>
        <v>0.04562330631010401</v>
      </c>
      <c r="M44">
        <f t="shared" si="45"/>
        <v>0.13479922414649023</v>
      </c>
      <c r="N44">
        <f t="shared" si="46"/>
        <v>0.33869085220500816</v>
      </c>
      <c r="O44">
        <f t="shared" si="47"/>
        <v>0.7245370491550737</v>
      </c>
      <c r="P44">
        <f t="shared" si="48"/>
        <v>1.3291605570752612</v>
      </c>
      <c r="Q44">
        <f t="shared" si="49"/>
        <v>2.1190329088277577</v>
      </c>
      <c r="R44">
        <f t="shared" si="50"/>
        <v>2.9868303421433757</v>
      </c>
      <c r="S44">
        <f t="shared" si="51"/>
        <v>3.789714093606799</v>
      </c>
      <c r="T44">
        <f t="shared" si="52"/>
        <v>4.406302943121512</v>
      </c>
      <c r="U44">
        <f t="shared" si="53"/>
        <v>4.791230598314192</v>
      </c>
      <c r="V44">
        <f t="shared" si="54"/>
        <v>4.984967932631258</v>
      </c>
      <c r="W44">
        <f t="shared" si="55"/>
        <v>5.064008458350949</v>
      </c>
      <c r="X44">
        <f t="shared" si="56"/>
        <v>5.0904724717726895</v>
      </c>
      <c r="Y44">
        <f t="shared" si="57"/>
        <v>5.09784756824834</v>
      </c>
      <c r="Z44">
        <f t="shared" si="58"/>
        <v>5.099581425326395</v>
      </c>
      <c r="AA44">
        <f t="shared" si="59"/>
        <v>5.0999293823654614</v>
      </c>
      <c r="AB44">
        <f t="shared" si="60"/>
        <v>5.099989592875259</v>
      </c>
      <c r="AC44">
        <f t="shared" si="61"/>
        <v>5.099998652371434</v>
      </c>
      <c r="AD44">
        <f t="shared" si="62"/>
        <v>5.099999845915</v>
      </c>
      <c r="AE44">
        <f t="shared" si="63"/>
        <v>5.099999984381236</v>
      </c>
      <c r="AF44">
        <f t="shared" si="64"/>
        <v>5.0999999985919295</v>
      </c>
      <c r="AG44">
        <f t="shared" si="65"/>
        <v>5.0999999998867915</v>
      </c>
      <c r="AH44">
        <f t="shared" si="66"/>
        <v>5.099999999991353</v>
      </c>
      <c r="AI44">
        <f t="shared" si="17"/>
        <v>5.099999999991353</v>
      </c>
      <c r="AK44" s="4"/>
      <c r="AL44" s="14"/>
    </row>
    <row r="45" spans="3:38" ht="12.75">
      <c r="C45">
        <f t="shared" si="36"/>
        <v>350</v>
      </c>
      <c r="D45">
        <f t="shared" si="2"/>
        <v>5.472822424550563E-07</v>
      </c>
      <c r="E45">
        <f t="shared" si="37"/>
        <v>5.472822424550563E-07</v>
      </c>
      <c r="F45">
        <f t="shared" si="38"/>
        <v>3.7659914413740893E-06</v>
      </c>
      <c r="G45">
        <f t="shared" si="39"/>
        <v>2.55034586653983E-05</v>
      </c>
      <c r="H45">
        <f t="shared" si="40"/>
        <v>0.00015230872139527065</v>
      </c>
      <c r="I45">
        <f t="shared" si="41"/>
        <v>0.0007966810871065692</v>
      </c>
      <c r="J45">
        <f t="shared" si="42"/>
        <v>0.003628322305637924</v>
      </c>
      <c r="K45">
        <f t="shared" si="43"/>
        <v>0.014298289254873553</v>
      </c>
      <c r="L45">
        <f t="shared" si="44"/>
        <v>0.0484594964868982</v>
      </c>
      <c r="M45">
        <f t="shared" si="45"/>
        <v>0.14053500965759683</v>
      </c>
      <c r="N45">
        <f t="shared" si="46"/>
        <v>0.34778858064958557</v>
      </c>
      <c r="O45">
        <f t="shared" si="47"/>
        <v>0.7354759147035798</v>
      </c>
      <c r="P45">
        <f t="shared" si="48"/>
        <v>1.3384229992668766</v>
      </c>
      <c r="Q45">
        <f t="shared" si="49"/>
        <v>2.1229291629059137</v>
      </c>
      <c r="R45">
        <f t="shared" si="50"/>
        <v>2.983584658050766</v>
      </c>
      <c r="S45">
        <f t="shared" si="51"/>
        <v>3.780399348509363</v>
      </c>
      <c r="T45">
        <f t="shared" si="52"/>
        <v>4.39471988340541</v>
      </c>
      <c r="U45">
        <f t="shared" si="53"/>
        <v>4.781671082270411</v>
      </c>
      <c r="V45">
        <f t="shared" si="54"/>
        <v>4.9792330922013885</v>
      </c>
      <c r="W45">
        <f t="shared" si="55"/>
        <v>5.061379632736051</v>
      </c>
      <c r="X45">
        <f t="shared" si="56"/>
        <v>5.0895180259253845</v>
      </c>
      <c r="Y45">
        <f t="shared" si="57"/>
        <v>5.09756550627846</v>
      </c>
      <c r="Z45">
        <f t="shared" si="58"/>
        <v>5.099512130324445</v>
      </c>
      <c r="AA45">
        <f t="shared" si="59"/>
        <v>5.099914995038998</v>
      </c>
      <c r="AB45">
        <f t="shared" si="60"/>
        <v>5.0999870353245775</v>
      </c>
      <c r="AC45">
        <f t="shared" si="61"/>
        <v>5.0999982590738036</v>
      </c>
      <c r="AD45">
        <f t="shared" si="62"/>
        <v>5.099999793161134</v>
      </c>
      <c r="AE45">
        <f t="shared" si="63"/>
        <v>5.099999978168459</v>
      </c>
      <c r="AF45">
        <f t="shared" si="64"/>
        <v>5.099999997946138</v>
      </c>
      <c r="AG45">
        <f t="shared" si="65"/>
        <v>5.0999999998272765</v>
      </c>
      <c r="AH45">
        <f t="shared" si="66"/>
        <v>5.099999999986125</v>
      </c>
      <c r="AI45">
        <f t="shared" si="17"/>
        <v>5.099999999986125</v>
      </c>
      <c r="AK45" s="4"/>
      <c r="AL45" s="14"/>
    </row>
    <row r="46" spans="3:38" ht="12.75">
      <c r="C46">
        <f t="shared" si="36"/>
        <v>360</v>
      </c>
      <c r="D46">
        <f t="shared" si="2"/>
        <v>7.08217702401008E-07</v>
      </c>
      <c r="E46">
        <f t="shared" si="37"/>
        <v>7.08217702401008E-07</v>
      </c>
      <c r="F46">
        <f t="shared" si="38"/>
        <v>4.691929342629348E-06</v>
      </c>
      <c r="G46">
        <f t="shared" si="39"/>
        <v>3.075684844069071E-05</v>
      </c>
      <c r="H46">
        <f t="shared" si="40"/>
        <v>0.00017818707654434194</v>
      </c>
      <c r="I46">
        <f t="shared" si="41"/>
        <v>0.0009060445297475719</v>
      </c>
      <c r="J46">
        <f t="shared" si="42"/>
        <v>0.0040202385921731375</v>
      </c>
      <c r="K46">
        <f t="shared" si="43"/>
        <v>0.015472851269013004</v>
      </c>
      <c r="L46">
        <f t="shared" si="44"/>
        <v>0.0513552117838319</v>
      </c>
      <c r="M46">
        <f t="shared" si="45"/>
        <v>0.14629391254866134</v>
      </c>
      <c r="N46">
        <f t="shared" si="46"/>
        <v>0.35681026880268585</v>
      </c>
      <c r="O46">
        <f t="shared" si="47"/>
        <v>0.7462389022290449</v>
      </c>
      <c r="P46">
        <f t="shared" si="48"/>
        <v>1.3475009532206637</v>
      </c>
      <c r="Q46">
        <f t="shared" si="49"/>
        <v>2.1267366294812047</v>
      </c>
      <c r="R46">
        <f t="shared" si="50"/>
        <v>2.9803926178164533</v>
      </c>
      <c r="S46">
        <f t="shared" si="51"/>
        <v>3.7712746407312356</v>
      </c>
      <c r="T46">
        <f t="shared" si="52"/>
        <v>4.383351416603858</v>
      </c>
      <c r="U46">
        <f t="shared" si="53"/>
        <v>4.77220162282371</v>
      </c>
      <c r="V46">
        <f t="shared" si="54"/>
        <v>4.973462318731573</v>
      </c>
      <c r="W46">
        <f t="shared" si="55"/>
        <v>5.058679225368785</v>
      </c>
      <c r="X46">
        <f t="shared" si="56"/>
        <v>5.088513480283572</v>
      </c>
      <c r="Y46">
        <f t="shared" si="57"/>
        <v>5.097260463463106</v>
      </c>
      <c r="Z46">
        <f t="shared" si="58"/>
        <v>5.099434942357874</v>
      </c>
      <c r="AA46">
        <f t="shared" si="59"/>
        <v>5.099898453817549</v>
      </c>
      <c r="AB46">
        <f t="shared" si="60"/>
        <v>5.09998399449776</v>
      </c>
      <c r="AC46">
        <f t="shared" si="61"/>
        <v>5.099997774590709</v>
      </c>
      <c r="AD46">
        <f t="shared" si="62"/>
        <v>5.099999725707133</v>
      </c>
      <c r="AE46">
        <f t="shared" si="63"/>
        <v>5.0999999699069765</v>
      </c>
      <c r="AF46">
        <f t="shared" si="64"/>
        <v>5.09999999705131</v>
      </c>
      <c r="AG46">
        <f t="shared" si="65"/>
        <v>5.099999999741162</v>
      </c>
      <c r="AH46">
        <f t="shared" si="66"/>
        <v>5.099999999978183</v>
      </c>
      <c r="AI46">
        <f t="shared" si="17"/>
        <v>5.099999999978183</v>
      </c>
      <c r="AK46" s="4"/>
      <c r="AL46" s="14"/>
    </row>
    <row r="47" spans="3:38" ht="12.75">
      <c r="C47">
        <f t="shared" si="36"/>
        <v>370</v>
      </c>
      <c r="D47">
        <f t="shared" si="2"/>
        <v>9.074032844124249E-07</v>
      </c>
      <c r="E47">
        <f t="shared" si="37"/>
        <v>9.074032844124249E-07</v>
      </c>
      <c r="F47">
        <f t="shared" si="38"/>
        <v>5.795989715520999E-06</v>
      </c>
      <c r="G47">
        <f t="shared" si="39"/>
        <v>3.682511389097021E-05</v>
      </c>
      <c r="H47">
        <f t="shared" si="40"/>
        <v>0.0002072084377993209</v>
      </c>
      <c r="I47">
        <f t="shared" si="41"/>
        <v>0.0010253613602086886</v>
      </c>
      <c r="J47">
        <f t="shared" si="42"/>
        <v>0.004437159522893853</v>
      </c>
      <c r="K47">
        <f t="shared" si="43"/>
        <v>0.016694338660911957</v>
      </c>
      <c r="L47">
        <f t="shared" si="44"/>
        <v>0.054308028796332425</v>
      </c>
      <c r="M47">
        <f t="shared" si="45"/>
        <v>0.1520727953231211</v>
      </c>
      <c r="N47">
        <f t="shared" si="46"/>
        <v>0.3657558826613026</v>
      </c>
      <c r="O47">
        <f t="shared" si="47"/>
        <v>0.7568305731073078</v>
      </c>
      <c r="P47">
        <f t="shared" si="48"/>
        <v>1.3563996344841098</v>
      </c>
      <c r="Q47">
        <f t="shared" si="49"/>
        <v>2.13045764508494</v>
      </c>
      <c r="R47">
        <f t="shared" si="50"/>
        <v>2.97725391954543</v>
      </c>
      <c r="S47">
        <f t="shared" si="51"/>
        <v>3.7623343783791277</v>
      </c>
      <c r="T47">
        <f t="shared" si="52"/>
        <v>4.3721900881212195</v>
      </c>
      <c r="U47">
        <f t="shared" si="53"/>
        <v>4.7628221473081105</v>
      </c>
      <c r="V47">
        <f t="shared" si="54"/>
        <v>4.96766012926804</v>
      </c>
      <c r="W47">
        <f t="shared" si="55"/>
        <v>5.055910092782663</v>
      </c>
      <c r="X47">
        <f t="shared" si="56"/>
        <v>5.0874591166968095</v>
      </c>
      <c r="Y47">
        <f t="shared" si="57"/>
        <v>5.096931838248867</v>
      </c>
      <c r="Z47">
        <f t="shared" si="58"/>
        <v>5.099349393986119</v>
      </c>
      <c r="AA47">
        <f t="shared" si="59"/>
        <v>5.0998795552785765</v>
      </c>
      <c r="AB47">
        <f t="shared" si="60"/>
        <v>5.099980406468396</v>
      </c>
      <c r="AC47">
        <f t="shared" si="61"/>
        <v>5.099997183141883</v>
      </c>
      <c r="AD47">
        <f t="shared" si="62"/>
        <v>5.099999640361304</v>
      </c>
      <c r="AE47">
        <f t="shared" si="63"/>
        <v>5.099999959054201</v>
      </c>
      <c r="AF47">
        <f t="shared" si="64"/>
        <v>5.099999995828586</v>
      </c>
      <c r="AG47">
        <f t="shared" si="65"/>
        <v>5.099999999618521</v>
      </c>
      <c r="AH47">
        <f t="shared" si="66"/>
        <v>5.099999999966332</v>
      </c>
      <c r="AI47">
        <f t="shared" si="17"/>
        <v>5.099999999966332</v>
      </c>
      <c r="AK47" s="4"/>
      <c r="AL47" s="14"/>
    </row>
    <row r="48" spans="3:38" ht="12.75">
      <c r="C48">
        <f t="shared" si="36"/>
        <v>380</v>
      </c>
      <c r="D48">
        <f t="shared" si="2"/>
        <v>1.1518326059678537E-06</v>
      </c>
      <c r="E48">
        <f t="shared" si="37"/>
        <v>1.1518326059678537E-06</v>
      </c>
      <c r="F48">
        <f t="shared" si="38"/>
        <v>7.103016602738031E-06</v>
      </c>
      <c r="G48">
        <f t="shared" si="39"/>
        <v>4.379282387761528E-05</v>
      </c>
      <c r="H48">
        <f t="shared" si="40"/>
        <v>0.00023959691772437174</v>
      </c>
      <c r="I48">
        <f t="shared" si="41"/>
        <v>0.0011550436222224785</v>
      </c>
      <c r="J48">
        <f t="shared" si="42"/>
        <v>0.0048794285716605</v>
      </c>
      <c r="K48">
        <f t="shared" si="43"/>
        <v>0.017962164210782075</v>
      </c>
      <c r="L48">
        <f t="shared" si="44"/>
        <v>0.057315582615900834</v>
      </c>
      <c r="M48">
        <f t="shared" si="45"/>
        <v>0.15786871136369074</v>
      </c>
      <c r="N48">
        <f t="shared" si="46"/>
        <v>0.3746254628166938</v>
      </c>
      <c r="O48">
        <f t="shared" si="47"/>
        <v>0.7672552916538476</v>
      </c>
      <c r="P48">
        <f t="shared" si="48"/>
        <v>1.3651240819453112</v>
      </c>
      <c r="Q48">
        <f t="shared" si="49"/>
        <v>2.134094558277923</v>
      </c>
      <c r="R48">
        <f t="shared" si="50"/>
        <v>2.9741681287640906</v>
      </c>
      <c r="S48">
        <f t="shared" si="51"/>
        <v>3.7535731409245474</v>
      </c>
      <c r="T48">
        <f t="shared" si="52"/>
        <v>4.361228905593459</v>
      </c>
      <c r="U48">
        <f t="shared" si="53"/>
        <v>4.753532443446763</v>
      </c>
      <c r="V48">
        <f t="shared" si="54"/>
        <v>4.961830728345775</v>
      </c>
      <c r="W48">
        <f t="shared" si="55"/>
        <v>5.05307504580264</v>
      </c>
      <c r="X48">
        <f t="shared" si="56"/>
        <v>5.086355301578705</v>
      </c>
      <c r="Y48">
        <f t="shared" si="57"/>
        <v>5.096579079958127</v>
      </c>
      <c r="Z48">
        <f t="shared" si="58"/>
        <v>5.099255024263879</v>
      </c>
      <c r="AA48">
        <f t="shared" si="59"/>
        <v>5.099858089773445</v>
      </c>
      <c r="AB48">
        <f t="shared" si="60"/>
        <v>5.09997620274258</v>
      </c>
      <c r="AC48">
        <f t="shared" si="61"/>
        <v>5.09999646716918</v>
      </c>
      <c r="AD48">
        <f t="shared" si="62"/>
        <v>5.0999995334349775</v>
      </c>
      <c r="AE48">
        <f t="shared" si="63"/>
        <v>5.099999944958276</v>
      </c>
      <c r="AF48">
        <f t="shared" si="64"/>
        <v>5.099999994179363</v>
      </c>
      <c r="AG48">
        <f t="shared" si="65"/>
        <v>5.099999999446415</v>
      </c>
      <c r="AH48">
        <f t="shared" si="66"/>
        <v>5.099999999948942</v>
      </c>
      <c r="AI48">
        <f t="shared" si="17"/>
        <v>5.099999999948942</v>
      </c>
      <c r="AK48" s="4"/>
      <c r="AL48" s="14"/>
    </row>
    <row r="49" spans="3:38" ht="12.75">
      <c r="C49">
        <f t="shared" si="36"/>
        <v>390</v>
      </c>
      <c r="D49">
        <f t="shared" si="2"/>
        <v>1.4493918058063625E-06</v>
      </c>
      <c r="E49">
        <f t="shared" si="37"/>
        <v>1.4493918058063625E-06</v>
      </c>
      <c r="F49">
        <f t="shared" si="38"/>
        <v>8.639947766643385E-06</v>
      </c>
      <c r="G49">
        <f t="shared" si="39"/>
        <v>5.174853820620925E-05</v>
      </c>
      <c r="H49">
        <f t="shared" si="40"/>
        <v>0.00027557904825693927</v>
      </c>
      <c r="I49">
        <f t="shared" si="41"/>
        <v>0.0012954905344694742</v>
      </c>
      <c r="J49">
        <f t="shared" si="42"/>
        <v>0.0053473461061446775</v>
      </c>
      <c r="K49">
        <f t="shared" si="43"/>
        <v>0.019275698349081934</v>
      </c>
      <c r="L49">
        <f t="shared" si="44"/>
        <v>0.060375568133034394</v>
      </c>
      <c r="M49">
        <f t="shared" si="45"/>
        <v>0.1636788924989514</v>
      </c>
      <c r="N49">
        <f t="shared" si="46"/>
        <v>0.38341911668590134</v>
      </c>
      <c r="O49">
        <f t="shared" si="47"/>
        <v>0.7775172397265632</v>
      </c>
      <c r="P49">
        <f t="shared" si="48"/>
        <v>1.3736791662473686</v>
      </c>
      <c r="Q49">
        <f t="shared" si="49"/>
        <v>2.137649712985601</v>
      </c>
      <c r="R49">
        <f t="shared" si="50"/>
        <v>2.9711347008478053</v>
      </c>
      <c r="S49">
        <f t="shared" si="51"/>
        <v>3.74498567854997</v>
      </c>
      <c r="T49">
        <f t="shared" si="52"/>
        <v>4.350461294252679</v>
      </c>
      <c r="U49">
        <f t="shared" si="53"/>
        <v>4.744332180799049</v>
      </c>
      <c r="V49">
        <f t="shared" si="54"/>
        <v>4.955978029973667</v>
      </c>
      <c r="W49">
        <f t="shared" si="55"/>
        <v>5.050176842718599</v>
      </c>
      <c r="X49">
        <f t="shared" si="56"/>
        <v>5.085202477708873</v>
      </c>
      <c r="Y49">
        <f t="shared" si="57"/>
        <v>5.096201688254444</v>
      </c>
      <c r="Z49">
        <f t="shared" si="58"/>
        <v>5.09915138032407</v>
      </c>
      <c r="AA49">
        <f t="shared" si="59"/>
        <v>5.099833842146423</v>
      </c>
      <c r="AB49">
        <f t="shared" si="60"/>
        <v>5.099971310315453</v>
      </c>
      <c r="AC49">
        <f t="shared" si="61"/>
        <v>5.09999560726114</v>
      </c>
      <c r="AD49">
        <f t="shared" si="62"/>
        <v>5.099999400697852</v>
      </c>
      <c r="AE49">
        <f t="shared" si="63"/>
        <v>5.099999926843165</v>
      </c>
      <c r="AF49">
        <f t="shared" si="64"/>
        <v>5.099999991981662</v>
      </c>
      <c r="AG49">
        <f t="shared" si="65"/>
        <v>5.099999999208189</v>
      </c>
      <c r="AH49">
        <f t="shared" si="66"/>
        <v>5.099999999923815</v>
      </c>
      <c r="AI49">
        <f t="shared" si="17"/>
        <v>5.099999999923815</v>
      </c>
      <c r="AK49" s="4"/>
      <c r="AL49" s="14"/>
    </row>
    <row r="50" spans="3:38" ht="12.75">
      <c r="C50">
        <f t="shared" si="36"/>
        <v>400</v>
      </c>
      <c r="D50">
        <f t="shared" si="2"/>
        <v>1.8089196038482135E-06</v>
      </c>
      <c r="E50">
        <f t="shared" si="37"/>
        <v>1.8089196038482135E-06</v>
      </c>
      <c r="F50">
        <f t="shared" si="38"/>
        <v>1.0435849490579826E-05</v>
      </c>
      <c r="G50">
        <f t="shared" si="39"/>
        <v>6.078463418676745E-05</v>
      </c>
      <c r="H50">
        <f t="shared" si="40"/>
        <v>0.00031538309706502954</v>
      </c>
      <c r="I50">
        <f t="shared" si="41"/>
        <v>0.0014470877387426076</v>
      </c>
      <c r="J50">
        <f t="shared" si="42"/>
        <v>0.00584117093970778</v>
      </c>
      <c r="K50">
        <f t="shared" si="43"/>
        <v>0.020634274226132693</v>
      </c>
      <c r="L50">
        <f t="shared" si="44"/>
        <v>0.06348574086213263</v>
      </c>
      <c r="M50">
        <f t="shared" si="45"/>
        <v>0.16950073749000305</v>
      </c>
      <c r="N50">
        <f t="shared" si="46"/>
        <v>0.39213701162858694</v>
      </c>
      <c r="O50">
        <f t="shared" si="47"/>
        <v>0.7876204299005704</v>
      </c>
      <c r="P50">
        <f t="shared" si="48"/>
        <v>1.38206959725824</v>
      </c>
      <c r="Q50">
        <f t="shared" si="49"/>
        <v>2.1411254350417996</v>
      </c>
      <c r="R50">
        <f t="shared" si="50"/>
        <v>2.9681530003398033</v>
      </c>
      <c r="S50">
        <f t="shared" si="51"/>
        <v>3.7365669104499974</v>
      </c>
      <c r="T50">
        <f t="shared" si="52"/>
        <v>4.339881057794862</v>
      </c>
      <c r="U50">
        <f t="shared" si="53"/>
        <v>4.735220928930461</v>
      </c>
      <c r="V50">
        <f t="shared" si="54"/>
        <v>4.950105678152183</v>
      </c>
      <c r="W50">
        <f t="shared" si="55"/>
        <v>5.047218183830866</v>
      </c>
      <c r="X50">
        <f t="shared" si="56"/>
        <v>5.084001156486638</v>
      </c>
      <c r="Y50">
        <f t="shared" si="57"/>
        <v>5.095799212330647</v>
      </c>
      <c r="Z50">
        <f t="shared" si="58"/>
        <v>5.099038018811706</v>
      </c>
      <c r="AA50">
        <f t="shared" si="59"/>
        <v>5.099806592463757</v>
      </c>
      <c r="AB50">
        <f t="shared" si="60"/>
        <v>5.099965651754286</v>
      </c>
      <c r="AC50">
        <f t="shared" si="61"/>
        <v>5.099994582085691</v>
      </c>
      <c r="AD50">
        <f t="shared" si="62"/>
        <v>5.099999237333282</v>
      </c>
      <c r="AE50">
        <f t="shared" si="63"/>
        <v>5.099999903792824</v>
      </c>
      <c r="AF50">
        <f t="shared" si="64"/>
        <v>5.099999989086063</v>
      </c>
      <c r="AG50">
        <f t="shared" si="65"/>
        <v>5.099999998882644</v>
      </c>
      <c r="AH50">
        <f t="shared" si="66"/>
        <v>5.099999999888034</v>
      </c>
      <c r="AI50">
        <f t="shared" si="17"/>
        <v>5.099999999888034</v>
      </c>
      <c r="AK50" s="4"/>
      <c r="AL50" s="14"/>
    </row>
    <row r="51" spans="3:38" ht="12.75">
      <c r="C51">
        <f t="shared" si="36"/>
        <v>410</v>
      </c>
      <c r="D51">
        <f t="shared" si="2"/>
        <v>2.2402660981847942E-06</v>
      </c>
      <c r="E51">
        <f t="shared" si="37"/>
        <v>2.2402660981847942E-06</v>
      </c>
      <c r="F51">
        <f t="shared" si="38"/>
        <v>1.2521942231052627E-05</v>
      </c>
      <c r="G51">
        <f t="shared" si="39"/>
        <v>7.099711809587117E-05</v>
      </c>
      <c r="H51">
        <f t="shared" si="40"/>
        <v>0.00035923840600499536</v>
      </c>
      <c r="I51">
        <f t="shared" si="41"/>
        <v>0.0016102066667069872</v>
      </c>
      <c r="J51">
        <f t="shared" si="42"/>
        <v>0.006361121943980768</v>
      </c>
      <c r="K51">
        <f t="shared" si="43"/>
        <v>0.022037192393611446</v>
      </c>
      <c r="L51">
        <f t="shared" si="44"/>
        <v>0.06664391736172615</v>
      </c>
      <c r="M51">
        <f t="shared" si="45"/>
        <v>0.17533180136553872</v>
      </c>
      <c r="N51">
        <f t="shared" si="46"/>
        <v>0.4007793688352569</v>
      </c>
      <c r="O51">
        <f t="shared" si="47"/>
        <v>0.7975687173548547</v>
      </c>
      <c r="P51">
        <f t="shared" si="48"/>
        <v>1.3902999307795345</v>
      </c>
      <c r="Q51">
        <f t="shared" si="49"/>
        <v>2.1445240214175216</v>
      </c>
      <c r="R51">
        <f t="shared" si="50"/>
        <v>2.965222317580413</v>
      </c>
      <c r="S51">
        <f t="shared" si="51"/>
        <v>3.728311922311731</v>
      </c>
      <c r="T51">
        <f t="shared" si="52"/>
        <v>4.329482343984399</v>
      </c>
      <c r="U51">
        <f t="shared" si="53"/>
        <v>4.726198172834768</v>
      </c>
      <c r="V51">
        <f t="shared" si="54"/>
        <v>4.944217065975031</v>
      </c>
      <c r="W51">
        <f t="shared" si="55"/>
        <v>5.04420170717972</v>
      </c>
      <c r="X51">
        <f t="shared" si="56"/>
        <v>5.082751910646049</v>
      </c>
      <c r="Y51">
        <f t="shared" si="57"/>
        <v>5.0953712498625</v>
      </c>
      <c r="Z51">
        <f t="shared" si="58"/>
        <v>5.098914507170256</v>
      </c>
      <c r="AA51">
        <f t="shared" si="59"/>
        <v>5.099776116745681</v>
      </c>
      <c r="AB51">
        <f t="shared" si="60"/>
        <v>5.09995914530633</v>
      </c>
      <c r="AC51">
        <f t="shared" si="61"/>
        <v>5.099993368331501</v>
      </c>
      <c r="AD51">
        <f t="shared" si="62"/>
        <v>5.0999990378938795</v>
      </c>
      <c r="AE51">
        <f t="shared" si="63"/>
        <v>5.099999874734509</v>
      </c>
      <c r="AF51">
        <f t="shared" si="64"/>
        <v>5.09999998531123</v>
      </c>
      <c r="AG51">
        <f t="shared" si="65"/>
        <v>5.099999998443084</v>
      </c>
      <c r="AH51">
        <f t="shared" si="66"/>
        <v>5.099999999837765</v>
      </c>
      <c r="AI51">
        <f t="shared" si="17"/>
        <v>5.099999999837765</v>
      </c>
      <c r="AK51" s="4"/>
      <c r="AL51" s="14"/>
    </row>
    <row r="52" spans="3:38" ht="12.75">
      <c r="C52">
        <f t="shared" si="36"/>
        <v>420</v>
      </c>
      <c r="D52">
        <f t="shared" si="2"/>
        <v>2.754349904828186E-06</v>
      </c>
      <c r="E52">
        <f t="shared" si="37"/>
        <v>2.754349904828186E-06</v>
      </c>
      <c r="F52">
        <f t="shared" si="38"/>
        <v>1.4931617217650163E-05</v>
      </c>
      <c r="G52">
        <f t="shared" si="39"/>
        <v>8.248542369808646E-05</v>
      </c>
      <c r="H52">
        <f t="shared" si="40"/>
        <v>0.0004073747546446388</v>
      </c>
      <c r="I52">
        <f t="shared" si="41"/>
        <v>0.0017852040175355766</v>
      </c>
      <c r="J52">
        <f t="shared" si="42"/>
        <v>0.006907379702598613</v>
      </c>
      <c r="K52">
        <f t="shared" si="43"/>
        <v>0.023483725119535646</v>
      </c>
      <c r="L52">
        <f t="shared" si="44"/>
        <v>0.06984797531351104</v>
      </c>
      <c r="M52">
        <f t="shared" si="45"/>
        <v>0.181169785538834</v>
      </c>
      <c r="N52">
        <f t="shared" si="46"/>
        <v>0.40934645788775087</v>
      </c>
      <c r="O52">
        <f t="shared" si="47"/>
        <v>0.8073658106001088</v>
      </c>
      <c r="P52">
        <f t="shared" si="48"/>
        <v>1.3983745746401999</v>
      </c>
      <c r="Q52">
        <f t="shared" si="49"/>
        <v>2.147847731693767</v>
      </c>
      <c r="R52">
        <f t="shared" si="50"/>
        <v>2.9623418830088344</v>
      </c>
      <c r="S52">
        <f t="shared" si="51"/>
        <v>3.7202159631587985</v>
      </c>
      <c r="T52">
        <f t="shared" si="52"/>
        <v>4.3192596143432835</v>
      </c>
      <c r="U52">
        <f t="shared" si="53"/>
        <v>4.717263326049262</v>
      </c>
      <c r="V52">
        <f t="shared" si="54"/>
        <v>4.938315353378252</v>
      </c>
      <c r="W52">
        <f t="shared" si="55"/>
        <v>5.041129985292803</v>
      </c>
      <c r="X52">
        <f t="shared" si="56"/>
        <v>5.081455367433556</v>
      </c>
      <c r="Y52">
        <f t="shared" si="57"/>
        <v>5.094917445767065</v>
      </c>
      <c r="Z52">
        <f t="shared" si="58"/>
        <v>5.098780424783639</v>
      </c>
      <c r="AA52">
        <f t="shared" si="59"/>
        <v>5.099742187694942</v>
      </c>
      <c r="AB52">
        <f t="shared" si="60"/>
        <v>5.0999517050295555</v>
      </c>
      <c r="AC52">
        <f t="shared" si="61"/>
        <v>5.099991940658361</v>
      </c>
      <c r="AD52">
        <f t="shared" si="62"/>
        <v>5.099998796257792</v>
      </c>
      <c r="AE52">
        <f t="shared" si="63"/>
        <v>5.099999838421314</v>
      </c>
      <c r="AF52">
        <f t="shared" si="64"/>
        <v>5.099999980438987</v>
      </c>
      <c r="AG52">
        <f t="shared" si="65"/>
        <v>5.099999997856226</v>
      </c>
      <c r="AH52">
        <f t="shared" si="66"/>
        <v>5.0999999997680305</v>
      </c>
      <c r="AI52">
        <f t="shared" si="17"/>
        <v>5.0999999997680305</v>
      </c>
      <c r="AK52" s="4"/>
      <c r="AL52" s="14"/>
    </row>
    <row r="53" spans="3:38" ht="12.75">
      <c r="C53">
        <f t="shared" si="36"/>
        <v>430</v>
      </c>
      <c r="D53">
        <f t="shared" si="2"/>
        <v>3.3632132704692845E-06</v>
      </c>
      <c r="E53">
        <f t="shared" si="37"/>
        <v>3.3632132704692845E-06</v>
      </c>
      <c r="F53">
        <f t="shared" si="38"/>
        <v>1.770044417603088E-05</v>
      </c>
      <c r="G53">
        <f t="shared" si="39"/>
        <v>9.535219992139226E-05</v>
      </c>
      <c r="H53">
        <f t="shared" si="40"/>
        <v>0.0004600217512418581</v>
      </c>
      <c r="I53">
        <f t="shared" si="41"/>
        <v>0.0019724213386441815</v>
      </c>
      <c r="J53">
        <f t="shared" si="42"/>
        <v>0.007480088189192313</v>
      </c>
      <c r="K53">
        <f t="shared" si="43"/>
        <v>0.024973120358387564</v>
      </c>
      <c r="L53">
        <f t="shared" si="44"/>
        <v>0.07309585331507842</v>
      </c>
      <c r="M53">
        <f t="shared" si="45"/>
        <v>0.1870125286450137</v>
      </c>
      <c r="N53">
        <f t="shared" si="46"/>
        <v>0.41783859190592293</v>
      </c>
      <c r="O53">
        <f t="shared" si="47"/>
        <v>0.8170152811664955</v>
      </c>
      <c r="P53">
        <f t="shared" si="48"/>
        <v>1.4062977942908736</v>
      </c>
      <c r="Q53">
        <f t="shared" si="49"/>
        <v>2.151098781406842</v>
      </c>
      <c r="R53">
        <f t="shared" si="50"/>
        <v>2.9595108794505793</v>
      </c>
      <c r="S53">
        <f t="shared" si="51"/>
        <v>3.7122744417105245</v>
      </c>
      <c r="T53">
        <f t="shared" si="52"/>
        <v>4.309207617369358</v>
      </c>
      <c r="U53">
        <f t="shared" si="53"/>
        <v>4.708415741830413</v>
      </c>
      <c r="V53">
        <f t="shared" si="54"/>
        <v>4.93240348360753</v>
      </c>
      <c r="W53">
        <f t="shared" si="55"/>
        <v>5.038005522804113</v>
      </c>
      <c r="X53">
        <f t="shared" si="56"/>
        <v>5.0801122022431935</v>
      </c>
      <c r="Y53">
        <f t="shared" si="57"/>
        <v>5.0944374908012175</v>
      </c>
      <c r="Z53">
        <f t="shared" si="58"/>
        <v>5.098635363978375</v>
      </c>
      <c r="AA53">
        <f t="shared" si="59"/>
        <v>5.099704575416108</v>
      </c>
      <c r="AB53">
        <f t="shared" si="60"/>
        <v>5.099943240944265</v>
      </c>
      <c r="AC53">
        <f t="shared" si="61"/>
        <v>5.099990271656893</v>
      </c>
      <c r="AD53">
        <f t="shared" si="62"/>
        <v>5.099998505585997</v>
      </c>
      <c r="AE53">
        <f t="shared" si="63"/>
        <v>5.099999793414022</v>
      </c>
      <c r="AF53">
        <f t="shared" si="64"/>
        <v>5.0999999742089654</v>
      </c>
      <c r="AG53">
        <f t="shared" si="65"/>
        <v>5.099999997080954</v>
      </c>
      <c r="AH53">
        <f t="shared" si="66"/>
        <v>5.09999999967244</v>
      </c>
      <c r="AI53">
        <f t="shared" si="17"/>
        <v>5.09999999967244</v>
      </c>
      <c r="AK53" s="4"/>
      <c r="AL53" s="14"/>
    </row>
    <row r="54" spans="3:38" ht="12.75">
      <c r="C54">
        <f t="shared" si="36"/>
        <v>440</v>
      </c>
      <c r="D54">
        <f t="shared" si="2"/>
        <v>4.080074815747364E-06</v>
      </c>
      <c r="E54">
        <f t="shared" si="37"/>
        <v>4.080074815747364E-06</v>
      </c>
      <c r="F54">
        <f t="shared" si="38"/>
        <v>2.0866170418020868E-05</v>
      </c>
      <c r="G54">
        <f t="shared" si="39"/>
        <v>0.00010970308970014749</v>
      </c>
      <c r="H54">
        <f t="shared" si="40"/>
        <v>0.000517408253045951</v>
      </c>
      <c r="I54">
        <f t="shared" si="41"/>
        <v>0.0021721847018014717</v>
      </c>
      <c r="J54">
        <f t="shared" si="42"/>
        <v>0.008079356455124668</v>
      </c>
      <c r="K54">
        <f t="shared" si="43"/>
        <v>0.026504605397762344</v>
      </c>
      <c r="L54">
        <f t="shared" si="44"/>
        <v>0.07638555043374065</v>
      </c>
      <c r="M54">
        <f t="shared" si="45"/>
        <v>0.1928579980415624</v>
      </c>
      <c r="N54">
        <f t="shared" si="46"/>
        <v>0.4262561232059061</v>
      </c>
      <c r="O54">
        <f t="shared" si="47"/>
        <v>0.8265205723596858</v>
      </c>
      <c r="P54">
        <f t="shared" si="48"/>
        <v>1.4140737179904532</v>
      </c>
      <c r="Q54">
        <f t="shared" si="49"/>
        <v>2.1542793369532305</v>
      </c>
      <c r="R54">
        <f t="shared" si="50"/>
        <v>2.9567284526613897</v>
      </c>
      <c r="S54">
        <f t="shared" si="51"/>
        <v>3.704482922380469</v>
      </c>
      <c r="T54">
        <f t="shared" si="52"/>
        <v>4.299321364809469</v>
      </c>
      <c r="U54">
        <f t="shared" si="53"/>
        <v>4.6996547226962155</v>
      </c>
      <c r="V54">
        <f t="shared" si="54"/>
        <v>4.926484198478503</v>
      </c>
      <c r="W54">
        <f t="shared" si="55"/>
        <v>5.034830754816237</v>
      </c>
      <c r="X54">
        <f t="shared" si="56"/>
        <v>5.078723132699141</v>
      </c>
      <c r="Y54">
        <f t="shared" si="57"/>
        <v>5.093931120032174</v>
      </c>
      <c r="Z54">
        <f t="shared" si="58"/>
        <v>5.098478930891404</v>
      </c>
      <c r="AA54">
        <f t="shared" si="59"/>
        <v>5.099663048120629</v>
      </c>
      <c r="AB54">
        <f t="shared" si="60"/>
        <v>5.099933659203488</v>
      </c>
      <c r="AC54">
        <f t="shared" si="61"/>
        <v>5.099988331817716</v>
      </c>
      <c r="AD54">
        <f t="shared" si="62"/>
        <v>5.099998158280943</v>
      </c>
      <c r="AE54">
        <f t="shared" si="63"/>
        <v>5.099999738062368</v>
      </c>
      <c r="AF54">
        <f t="shared" si="64"/>
        <v>5.099999966312818</v>
      </c>
      <c r="AG54">
        <f t="shared" si="65"/>
        <v>5.099999996066929</v>
      </c>
      <c r="AH54">
        <f t="shared" si="66"/>
        <v>5.099999999542866</v>
      </c>
      <c r="AI54">
        <f t="shared" si="17"/>
        <v>5.099999999542866</v>
      </c>
      <c r="AK54" s="4"/>
      <c r="AL54" s="14"/>
    </row>
    <row r="55" spans="3:38" ht="12.75">
      <c r="C55">
        <f t="shared" si="36"/>
        <v>450</v>
      </c>
      <c r="D55">
        <f t="shared" si="2"/>
        <v>4.919379595861039E-06</v>
      </c>
      <c r="E55">
        <f t="shared" si="37"/>
        <v>4.919379595861039E-06</v>
      </c>
      <c r="F55">
        <f t="shared" si="38"/>
        <v>2.4468711602013524E-05</v>
      </c>
      <c r="G55">
        <f t="shared" si="39"/>
        <v>0.00012564650190333132</v>
      </c>
      <c r="H55">
        <f t="shared" si="40"/>
        <v>0.0005797618173164368</v>
      </c>
      <c r="I55">
        <f t="shared" si="41"/>
        <v>0.0023848044670298557</v>
      </c>
      <c r="J55">
        <f t="shared" si="42"/>
        <v>0.008705260314590391</v>
      </c>
      <c r="K55">
        <f t="shared" si="43"/>
        <v>0.028077390202429376</v>
      </c>
      <c r="L55">
        <f t="shared" si="44"/>
        <v>0.07971512556233282</v>
      </c>
      <c r="M55">
        <f t="shared" si="45"/>
        <v>0.1987042819193885</v>
      </c>
      <c r="N55">
        <f t="shared" si="46"/>
        <v>0.43459943940537793</v>
      </c>
      <c r="O55">
        <f t="shared" si="47"/>
        <v>0.8358850071835352</v>
      </c>
      <c r="P55">
        <f t="shared" si="48"/>
        <v>1.4217063416570537</v>
      </c>
      <c r="Q55">
        <f t="shared" si="49"/>
        <v>2.1573915117904994</v>
      </c>
      <c r="R55">
        <f t="shared" si="50"/>
        <v>2.9539937203619355</v>
      </c>
      <c r="S55">
        <f t="shared" si="51"/>
        <v>3.696837121015965</v>
      </c>
      <c r="T55">
        <f t="shared" si="52"/>
        <v>4.289596110582356</v>
      </c>
      <c r="U55">
        <f t="shared" si="53"/>
        <v>4.690979528590993</v>
      </c>
      <c r="V55">
        <f t="shared" si="54"/>
        <v>4.920560052506276</v>
      </c>
      <c r="W55">
        <f t="shared" si="55"/>
        <v>5.0316080458934955</v>
      </c>
      <c r="X55">
        <f t="shared" si="56"/>
        <v>5.077288913171647</v>
      </c>
      <c r="Y55">
        <f t="shared" si="57"/>
        <v>5.093398111208484</v>
      </c>
      <c r="Z55">
        <f t="shared" si="58"/>
        <v>5.098310746209904</v>
      </c>
      <c r="AA55">
        <f t="shared" si="59"/>
        <v>5.09961737281331</v>
      </c>
      <c r="AB55">
        <f t="shared" si="60"/>
        <v>5.0999228622800565</v>
      </c>
      <c r="AC55">
        <f t="shared" si="61"/>
        <v>5.099986089510166</v>
      </c>
      <c r="AD55">
        <f t="shared" si="62"/>
        <v>5.099997745946853</v>
      </c>
      <c r="AE55">
        <f t="shared" si="63"/>
        <v>5.099999670485819</v>
      </c>
      <c r="AF55">
        <f t="shared" si="64"/>
        <v>5.099999956388001</v>
      </c>
      <c r="AG55">
        <f t="shared" si="65"/>
        <v>5.09999999475302</v>
      </c>
      <c r="AH55">
        <f t="shared" si="66"/>
        <v>5.099999999369069</v>
      </c>
      <c r="AI55">
        <f t="shared" si="17"/>
        <v>5.099999999369069</v>
      </c>
      <c r="AK55" s="4"/>
      <c r="AL55" s="14"/>
    </row>
    <row r="56" spans="3:38" ht="12.75">
      <c r="C56">
        <f t="shared" si="36"/>
        <v>460</v>
      </c>
      <c r="D56">
        <f t="shared" si="2"/>
        <v>5.896846196168663E-06</v>
      </c>
      <c r="E56">
        <f t="shared" si="37"/>
        <v>5.896846196168663E-06</v>
      </c>
      <c r="F56">
        <f t="shared" si="38"/>
        <v>2.855013451677179E-05</v>
      </c>
      <c r="G56">
        <f t="shared" si="39"/>
        <v>0.0001432933781589207</v>
      </c>
      <c r="H56">
        <f t="shared" si="40"/>
        <v>0.0006473081840314525</v>
      </c>
      <c r="I56">
        <f t="shared" si="41"/>
        <v>0.0026105751269222114</v>
      </c>
      <c r="J56">
        <f t="shared" si="42"/>
        <v>0.009357844016604314</v>
      </c>
      <c r="K56">
        <f t="shared" si="43"/>
        <v>0.029690670476032598</v>
      </c>
      <c r="L56">
        <f t="shared" si="44"/>
        <v>0.08308269661219043</v>
      </c>
      <c r="M56">
        <f t="shared" si="45"/>
        <v>0.20454958197583517</v>
      </c>
      <c r="N56">
        <f t="shared" si="46"/>
        <v>0.4428689599199863</v>
      </c>
      <c r="O56">
        <f t="shared" si="47"/>
        <v>0.8451117955183033</v>
      </c>
      <c r="P56">
        <f t="shared" si="48"/>
        <v>1.42919953344005</v>
      </c>
      <c r="Q56">
        <f t="shared" si="49"/>
        <v>2.160437363712399</v>
      </c>
      <c r="R56">
        <f t="shared" si="50"/>
        <v>2.951305779966065</v>
      </c>
      <c r="S56">
        <f t="shared" si="51"/>
        <v>3.6893329004615834</v>
      </c>
      <c r="T56">
        <f t="shared" si="52"/>
        <v>4.280027332004469</v>
      </c>
      <c r="U56">
        <f t="shared" si="53"/>
        <v>4.682389383886325</v>
      </c>
      <c r="V56">
        <f t="shared" si="54"/>
        <v>4.914633425979873</v>
      </c>
      <c r="W56">
        <f t="shared" si="55"/>
        <v>5.028339689588043</v>
      </c>
      <c r="X56">
        <f t="shared" si="56"/>
        <v>5.075810329709581</v>
      </c>
      <c r="Y56">
        <f t="shared" si="57"/>
        <v>5.092838283056713</v>
      </c>
      <c r="Z56">
        <f t="shared" si="58"/>
        <v>5.098130445790003</v>
      </c>
      <c r="AA56">
        <f t="shared" si="59"/>
        <v>5.099567315956477</v>
      </c>
      <c r="AB56">
        <f t="shared" si="60"/>
        <v>5.099910749168225</v>
      </c>
      <c r="AC56">
        <f t="shared" si="61"/>
        <v>5.099983510970494</v>
      </c>
      <c r="AD56">
        <f t="shared" si="62"/>
        <v>5.099997259351967</v>
      </c>
      <c r="AE56">
        <f t="shared" si="63"/>
        <v>5.09999958855398</v>
      </c>
      <c r="AF56">
        <f t="shared" si="64"/>
        <v>5.099999944011143</v>
      </c>
      <c r="AG56">
        <f t="shared" si="65"/>
        <v>5.0999999930655715</v>
      </c>
      <c r="AH56">
        <f t="shared" si="66"/>
        <v>5.099999999138267</v>
      </c>
      <c r="AI56">
        <f t="shared" si="17"/>
        <v>5.099999999138267</v>
      </c>
      <c r="AK56" s="4"/>
      <c r="AL56" s="14"/>
    </row>
    <row r="57" spans="3:38" ht="12.75">
      <c r="C57">
        <f t="shared" si="36"/>
        <v>470</v>
      </c>
      <c r="D57">
        <f t="shared" si="2"/>
        <v>7.029510612198819E-06</v>
      </c>
      <c r="E57">
        <f t="shared" si="37"/>
        <v>7.029510612198819E-06</v>
      </c>
      <c r="F57">
        <f t="shared" si="38"/>
        <v>3.315463228284908E-05</v>
      </c>
      <c r="G57">
        <f t="shared" si="39"/>
        <v>0.00016275695627043985</v>
      </c>
      <c r="H57">
        <f t="shared" si="40"/>
        <v>0.0007202707908823638</v>
      </c>
      <c r="I57">
        <f t="shared" si="41"/>
        <v>0.0028497752242617786</v>
      </c>
      <c r="J57">
        <f t="shared" si="42"/>
        <v>0.010037121895091624</v>
      </c>
      <c r="K57">
        <f t="shared" si="43"/>
        <v>0.03134363045986908</v>
      </c>
      <c r="L57">
        <f t="shared" si="44"/>
        <v>0.08648643957356478</v>
      </c>
      <c r="M57">
        <f t="shared" si="45"/>
        <v>0.2103922066048605</v>
      </c>
      <c r="N57">
        <f t="shared" si="46"/>
        <v>0.4510651328026946</v>
      </c>
      <c r="O57">
        <f t="shared" si="47"/>
        <v>0.8542040406344747</v>
      </c>
      <c r="P57">
        <f t="shared" si="48"/>
        <v>1.43655703805758</v>
      </c>
      <c r="Q57">
        <f t="shared" si="49"/>
        <v>2.163418893011465</v>
      </c>
      <c r="R57">
        <f t="shared" si="50"/>
        <v>2.948663715178158</v>
      </c>
      <c r="S57">
        <f t="shared" si="51"/>
        <v>3.681966266013952</v>
      </c>
      <c r="T57">
        <f t="shared" si="52"/>
        <v>4.2706107130214175</v>
      </c>
      <c r="U57">
        <f t="shared" si="53"/>
        <v>4.67388348339691</v>
      </c>
      <c r="V57">
        <f t="shared" si="54"/>
        <v>4.908706537055604</v>
      </c>
      <c r="W57">
        <f t="shared" si="55"/>
        <v>5.025027908413711</v>
      </c>
      <c r="X57">
        <f t="shared" si="56"/>
        <v>5.074288195370861</v>
      </c>
      <c r="Y57">
        <f t="shared" si="57"/>
        <v>5.092251493526021</v>
      </c>
      <c r="Z57">
        <f t="shared" si="58"/>
        <v>5.097937681161662</v>
      </c>
      <c r="AA57">
        <f t="shared" si="59"/>
        <v>5.099512644108741</v>
      </c>
      <c r="AB57">
        <f t="shared" si="60"/>
        <v>5.099897215597751</v>
      </c>
      <c r="AC57">
        <f t="shared" si="61"/>
        <v>5.099980560299454</v>
      </c>
      <c r="AD57">
        <f t="shared" si="62"/>
        <v>5.099996688392994</v>
      </c>
      <c r="AE57">
        <f t="shared" si="63"/>
        <v>5.099999489866738</v>
      </c>
      <c r="AF57">
        <f t="shared" si="64"/>
        <v>5.099999928691006</v>
      </c>
      <c r="AG57">
        <f t="shared" si="65"/>
        <v>5.099999990916485</v>
      </c>
      <c r="AH57">
        <f t="shared" si="66"/>
        <v>5.099999998834632</v>
      </c>
      <c r="AI57">
        <f t="shared" si="17"/>
        <v>5.099999998834632</v>
      </c>
      <c r="AK57" s="4"/>
      <c r="AL57" s="14"/>
    </row>
    <row r="58" spans="3:38" ht="12.75">
      <c r="C58">
        <f t="shared" si="36"/>
        <v>480</v>
      </c>
      <c r="D58">
        <f t="shared" si="2"/>
        <v>8.335766695731332E-06</v>
      </c>
      <c r="E58">
        <f t="shared" si="37"/>
        <v>8.335766695731332E-06</v>
      </c>
      <c r="F58">
        <f t="shared" si="38"/>
        <v>3.8328492398696107E-05</v>
      </c>
      <c r="G58">
        <f t="shared" si="39"/>
        <v>0.0001841525318016565</v>
      </c>
      <c r="H58">
        <f t="shared" si="40"/>
        <v>0.0007988703208207384</v>
      </c>
      <c r="I58">
        <f t="shared" si="41"/>
        <v>0.0031026673361343</v>
      </c>
      <c r="J58">
        <f t="shared" si="42"/>
        <v>0.010743079989789003</v>
      </c>
      <c r="K58">
        <f t="shared" si="43"/>
        <v>0.03303544548731499</v>
      </c>
      <c r="L58">
        <f t="shared" si="44"/>
        <v>0.08992458746944477</v>
      </c>
      <c r="M58">
        <f t="shared" si="45"/>
        <v>0.21623056456318743</v>
      </c>
      <c r="N58">
        <f t="shared" si="46"/>
        <v>0.4591884318843919</v>
      </c>
      <c r="O58">
        <f t="shared" si="47"/>
        <v>0.863164745114041</v>
      </c>
      <c r="P58">
        <f t="shared" si="48"/>
        <v>1.443782480934119</v>
      </c>
      <c r="Q58">
        <f t="shared" si="49"/>
        <v>2.1663380413721054</v>
      </c>
      <c r="R58">
        <f t="shared" si="50"/>
        <v>2.946066601611613</v>
      </c>
      <c r="S58">
        <f t="shared" si="51"/>
        <v>3.674733360822535</v>
      </c>
      <c r="T58">
        <f t="shared" si="52"/>
        <v>4.261342129189819</v>
      </c>
      <c r="U58">
        <f t="shared" si="53"/>
        <v>4.66546099756107</v>
      </c>
      <c r="V58">
        <f t="shared" si="54"/>
        <v>4.902781452940575</v>
      </c>
      <c r="W58">
        <f t="shared" si="55"/>
        <v>5.021674854193663</v>
      </c>
      <c r="X58">
        <f t="shared" si="56"/>
        <v>5.072723345930761</v>
      </c>
      <c r="Y58">
        <f t="shared" si="57"/>
        <v>5.091637638000045</v>
      </c>
      <c r="Z58">
        <f t="shared" si="58"/>
        <v>5.097732119927234</v>
      </c>
      <c r="AA58">
        <f t="shared" si="59"/>
        <v>5.099453124535838</v>
      </c>
      <c r="AB58">
        <f t="shared" si="60"/>
        <v>5.099882154258386</v>
      </c>
      <c r="AC58">
        <f t="shared" si="61"/>
        <v>5.099977199469047</v>
      </c>
      <c r="AD58">
        <f t="shared" si="62"/>
        <v>5.099996022062005</v>
      </c>
      <c r="AE58">
        <f t="shared" si="63"/>
        <v>5.099999371734264</v>
      </c>
      <c r="AF58">
        <f t="shared" si="64"/>
        <v>5.099999909861067</v>
      </c>
      <c r="AG58">
        <f t="shared" si="65"/>
        <v>5.099999988201119</v>
      </c>
      <c r="AH58">
        <f t="shared" si="66"/>
        <v>5.099999998438725</v>
      </c>
      <c r="AI58">
        <f t="shared" si="17"/>
        <v>5.099999998438725</v>
      </c>
      <c r="AK58" s="4"/>
      <c r="AL58" s="14"/>
    </row>
    <row r="59" spans="3:38" ht="12.75">
      <c r="C59">
        <f t="shared" si="36"/>
        <v>490</v>
      </c>
      <c r="D59">
        <f t="shared" si="2"/>
        <v>9.835402980879572E-06</v>
      </c>
      <c r="E59">
        <f t="shared" si="37"/>
        <v>9.835402980879572E-06</v>
      </c>
      <c r="F59">
        <f t="shared" si="38"/>
        <v>4.412005808369589E-05</v>
      </c>
      <c r="G59">
        <f t="shared" si="39"/>
        <v>0.0002075972192824626</v>
      </c>
      <c r="H59">
        <f t="shared" si="40"/>
        <v>0.0008833242821354623</v>
      </c>
      <c r="I59">
        <f t="shared" si="41"/>
        <v>0.003369498118051357</v>
      </c>
      <c r="J59">
        <f t="shared" si="42"/>
        <v>0.011475677631982567</v>
      </c>
      <c r="K59">
        <f t="shared" si="43"/>
        <v>0.03476528431154518</v>
      </c>
      <c r="L59">
        <f t="shared" si="44"/>
        <v>0.09339542922502542</v>
      </c>
      <c r="M59">
        <f t="shared" si="45"/>
        <v>0.2220631590745605</v>
      </c>
      <c r="N59">
        <f t="shared" si="46"/>
        <v>0.4672393541798141</v>
      </c>
      <c r="O59">
        <f t="shared" si="47"/>
        <v>0.8719968162435624</v>
      </c>
      <c r="P59">
        <f t="shared" si="48"/>
        <v>1.4508793721650144</v>
      </c>
      <c r="Q59">
        <f t="shared" si="49"/>
        <v>2.1691966913621816</v>
      </c>
      <c r="R59">
        <f t="shared" si="50"/>
        <v>2.943513511560184</v>
      </c>
      <c r="S59">
        <f t="shared" si="51"/>
        <v>3.6676304612803534</v>
      </c>
      <c r="T59">
        <f t="shared" si="52"/>
        <v>4.252217634190017</v>
      </c>
      <c r="U59">
        <f t="shared" si="53"/>
        <v>4.657121076911483</v>
      </c>
      <c r="V59">
        <f t="shared" si="54"/>
        <v>4.896860100234254</v>
      </c>
      <c r="W59">
        <f t="shared" si="55"/>
        <v>5.018282608717864</v>
      </c>
      <c r="X59">
        <f t="shared" si="56"/>
        <v>5.07111663594737</v>
      </c>
      <c r="Y59">
        <f t="shared" si="57"/>
        <v>5.090996647492941</v>
      </c>
      <c r="Z59">
        <f t="shared" si="58"/>
        <v>5.0975134460613045</v>
      </c>
      <c r="AA59">
        <f t="shared" si="59"/>
        <v>5.099388525791535</v>
      </c>
      <c r="AB59">
        <f t="shared" si="60"/>
        <v>5.099865455032791</v>
      </c>
      <c r="AC59">
        <f t="shared" si="61"/>
        <v>5.099973388338161</v>
      </c>
      <c r="AD59">
        <f t="shared" si="62"/>
        <v>5.099995248415969</v>
      </c>
      <c r="AE59">
        <f t="shared" si="63"/>
        <v>5.099999231156992</v>
      </c>
      <c r="AF59">
        <f t="shared" si="64"/>
        <v>5.099999886871729</v>
      </c>
      <c r="AG59">
        <f t="shared" si="65"/>
        <v>5.099999984795996</v>
      </c>
      <c r="AH59">
        <f t="shared" si="66"/>
        <v>5.099999997926845</v>
      </c>
      <c r="AI59">
        <f t="shared" si="17"/>
        <v>5.099999997926845</v>
      </c>
      <c r="AK59" s="4"/>
      <c r="AL59" s="14"/>
    </row>
    <row r="60" spans="3:38" ht="12.75">
      <c r="C60">
        <f t="shared" si="36"/>
        <v>500</v>
      </c>
      <c r="D60">
        <f t="shared" si="2"/>
        <v>1.1549635736020388E-05</v>
      </c>
      <c r="E60">
        <f t="shared" si="37"/>
        <v>1.1549635736020388E-05</v>
      </c>
      <c r="F60">
        <f t="shared" si="38"/>
        <v>5.057968338849341E-05</v>
      </c>
      <c r="G60">
        <f t="shared" si="39"/>
        <v>0.00023320971436517426</v>
      </c>
      <c r="H60">
        <f t="shared" si="40"/>
        <v>0.0009738466207886072</v>
      </c>
      <c r="I60">
        <f t="shared" si="41"/>
        <v>0.003650498401952123</v>
      </c>
      <c r="J60">
        <f t="shared" si="42"/>
        <v>0.012234848990264138</v>
      </c>
      <c r="K60">
        <f t="shared" si="43"/>
        <v>0.03653231122324106</v>
      </c>
      <c r="L60">
        <f t="shared" si="44"/>
        <v>0.09689730847182816</v>
      </c>
      <c r="M60">
        <f t="shared" si="45"/>
        <v>0.22788858233734643</v>
      </c>
      <c r="N60">
        <f t="shared" si="46"/>
        <v>0.47521841752773886</v>
      </c>
      <c r="O60">
        <f t="shared" si="47"/>
        <v>0.8807030709364476</v>
      </c>
      <c r="P60">
        <f t="shared" si="48"/>
        <v>1.4578511103288</v>
      </c>
      <c r="Q60">
        <f t="shared" si="49"/>
        <v>2.171996666412223</v>
      </c>
      <c r="R60">
        <f t="shared" si="50"/>
        <v>2.9410035180362923</v>
      </c>
      <c r="S60">
        <f t="shared" si="51"/>
        <v>3.660653972439828</v>
      </c>
      <c r="T60">
        <f t="shared" si="52"/>
        <v>4.243233447680607</v>
      </c>
      <c r="U60">
        <f t="shared" si="53"/>
        <v>4.648862855941548</v>
      </c>
      <c r="V60">
        <f t="shared" si="54"/>
        <v>4.890944274492296</v>
      </c>
      <c r="W60">
        <f t="shared" si="55"/>
        <v>5.014853184655158</v>
      </c>
      <c r="X60">
        <f t="shared" si="56"/>
        <v>5.069468935163173</v>
      </c>
      <c r="Y60">
        <f t="shared" si="57"/>
        <v>5.09032848684408</v>
      </c>
      <c r="Z60">
        <f t="shared" si="58"/>
        <v>5.097281360119398</v>
      </c>
      <c r="AA60">
        <f t="shared" si="59"/>
        <v>5.099318618267087</v>
      </c>
      <c r="AB60">
        <f t="shared" si="60"/>
        <v>5.099847005235997</v>
      </c>
      <c r="AC60">
        <f t="shared" si="61"/>
        <v>5.099969084676783</v>
      </c>
      <c r="AD60">
        <f t="shared" si="62"/>
        <v>5.09999435454913</v>
      </c>
      <c r="AE60">
        <f t="shared" si="63"/>
        <v>5.099999064805678</v>
      </c>
      <c r="AF60">
        <f t="shared" si="64"/>
        <v>5.099999858982206</v>
      </c>
      <c r="AG60">
        <f t="shared" si="65"/>
        <v>5.099999980556325</v>
      </c>
      <c r="AH60">
        <f t="shared" si="66"/>
        <v>5.099999997270302</v>
      </c>
      <c r="AI60">
        <f t="shared" si="17"/>
        <v>5.099999997270302</v>
      </c>
      <c r="AK60" s="4"/>
      <c r="AL60" s="14"/>
    </row>
    <row r="61" spans="3:38" ht="12.75">
      <c r="C61">
        <f t="shared" si="36"/>
        <v>510</v>
      </c>
      <c r="D61">
        <f t="shared" si="2"/>
        <v>1.350113811864404E-05</v>
      </c>
      <c r="E61">
        <f t="shared" si="37"/>
        <v>1.350113811864404E-05</v>
      </c>
      <c r="F61">
        <f t="shared" si="38"/>
        <v>5.77596825547038E-05</v>
      </c>
      <c r="G61">
        <f t="shared" si="39"/>
        <v>0.00026111005813751184</v>
      </c>
      <c r="H61">
        <f t="shared" si="40"/>
        <v>0.0010706473645256114</v>
      </c>
      <c r="I61">
        <f t="shared" si="41"/>
        <v>0.003945883342309548</v>
      </c>
      <c r="J61">
        <f t="shared" si="42"/>
        <v>0.013020504572497383</v>
      </c>
      <c r="K61">
        <f t="shared" si="43"/>
        <v>0.03833568797402157</v>
      </c>
      <c r="L61">
        <f t="shared" si="44"/>
        <v>0.10042862230267473</v>
      </c>
      <c r="M61">
        <f t="shared" si="45"/>
        <v>0.23370551040359014</v>
      </c>
      <c r="N61">
        <f t="shared" si="46"/>
        <v>0.4831261584386547</v>
      </c>
      <c r="O61">
        <f t="shared" si="47"/>
        <v>0.8892862402356299</v>
      </c>
      <c r="P61">
        <f t="shared" si="48"/>
        <v>1.4647009861633535</v>
      </c>
      <c r="Q61">
        <f t="shared" si="49"/>
        <v>2.1747397311892556</v>
      </c>
      <c r="R61">
        <f t="shared" si="50"/>
        <v>2.9385356981752655</v>
      </c>
      <c r="S61">
        <f t="shared" si="51"/>
        <v>3.65380042348169</v>
      </c>
      <c r="T61">
        <f t="shared" si="52"/>
        <v>4.234385944331615</v>
      </c>
      <c r="U61">
        <f t="shared" si="53"/>
        <v>4.640685456456039</v>
      </c>
      <c r="V61">
        <f t="shared" si="54"/>
        <v>4.885035649072901</v>
      </c>
      <c r="W61">
        <f t="shared" si="55"/>
        <v>5.011388526672416</v>
      </c>
      <c r="X61">
        <f t="shared" si="56"/>
        <v>5.067781125221818</v>
      </c>
      <c r="Y61">
        <f t="shared" si="57"/>
        <v>5.089633152923801</v>
      </c>
      <c r="Z61">
        <f t="shared" si="58"/>
        <v>5.097035579363016</v>
      </c>
      <c r="AA61">
        <f t="shared" si="59"/>
        <v>5.099243174708148</v>
      </c>
      <c r="AB61">
        <f t="shared" si="60"/>
        <v>5.099826689859591</v>
      </c>
      <c r="AC61">
        <f t="shared" si="61"/>
        <v>5.099964244198361</v>
      </c>
      <c r="AD61">
        <f t="shared" si="62"/>
        <v>5.09999332656834</v>
      </c>
      <c r="AE61">
        <f t="shared" si="63"/>
        <v>5.099998869001677</v>
      </c>
      <c r="AF61">
        <f t="shared" si="64"/>
        <v>5.099999825352086</v>
      </c>
      <c r="AG61">
        <f t="shared" si="65"/>
        <v>5.0999999753133185</v>
      </c>
      <c r="AH61">
        <f t="shared" si="66"/>
        <v>5.099999996434604</v>
      </c>
      <c r="AI61">
        <f t="shared" si="17"/>
        <v>5.099999996434604</v>
      </c>
      <c r="AK61" s="4"/>
      <c r="AL61" s="14"/>
    </row>
    <row r="62" spans="3:38" ht="12.75">
      <c r="C62">
        <f t="shared" si="36"/>
        <v>520</v>
      </c>
      <c r="D62">
        <f t="shared" si="2"/>
        <v>1.5714065340447028E-05</v>
      </c>
      <c r="E62">
        <f t="shared" si="37"/>
        <v>1.5714065340447028E-05</v>
      </c>
      <c r="F62">
        <f t="shared" si="38"/>
        <v>6.571427411204121E-05</v>
      </c>
      <c r="G62">
        <f t="shared" si="39"/>
        <v>0.00029141940467777643</v>
      </c>
      <c r="H62">
        <f t="shared" si="40"/>
        <v>0.0011739322980954033</v>
      </c>
      <c r="I62">
        <f t="shared" si="41"/>
        <v>0.004255852604929743</v>
      </c>
      <c r="J62">
        <f t="shared" si="42"/>
        <v>0.013832532681064201</v>
      </c>
      <c r="K62">
        <f t="shared" si="43"/>
        <v>0.04017457552037802</v>
      </c>
      <c r="L62">
        <f t="shared" si="44"/>
        <v>0.10398781999128784</v>
      </c>
      <c r="M62">
        <f t="shared" si="45"/>
        <v>0.2395126984002976</v>
      </c>
      <c r="N62">
        <f t="shared" si="46"/>
        <v>0.49096313012675025</v>
      </c>
      <c r="O62">
        <f t="shared" si="47"/>
        <v>0.8977489734421673</v>
      </c>
      <c r="P62">
        <f t="shared" si="48"/>
        <v>1.4714321861182624</v>
      </c>
      <c r="Q62">
        <f t="shared" si="49"/>
        <v>2.177427592287261</v>
      </c>
      <c r="R62">
        <f t="shared" si="50"/>
        <v>2.9361091360912863</v>
      </c>
      <c r="S62">
        <f t="shared" si="51"/>
        <v>3.647066463258865</v>
      </c>
      <c r="T62">
        <f t="shared" si="52"/>
        <v>4.22567164389534</v>
      </c>
      <c r="U62">
        <f t="shared" si="53"/>
        <v>4.632587990480661</v>
      </c>
      <c r="V62">
        <f t="shared" si="54"/>
        <v>4.879135783322034</v>
      </c>
      <c r="W62">
        <f t="shared" si="55"/>
        <v>5.007890512719911</v>
      </c>
      <c r="X62">
        <f t="shared" si="56"/>
        <v>5.066054096679447</v>
      </c>
      <c r="Y62">
        <f t="shared" si="57"/>
        <v>5.088910672860663</v>
      </c>
      <c r="Z62">
        <f t="shared" si="58"/>
        <v>5.096775837808312</v>
      </c>
      <c r="AA62">
        <f t="shared" si="59"/>
        <v>5.099161970698463</v>
      </c>
      <c r="AB62">
        <f t="shared" si="60"/>
        <v>5.0998043918189575</v>
      </c>
      <c r="AC62">
        <f t="shared" si="61"/>
        <v>5.099958820599921</v>
      </c>
      <c r="AD62">
        <f t="shared" si="62"/>
        <v>5.0999921495715075</v>
      </c>
      <c r="AE62">
        <f t="shared" si="63"/>
        <v>5.099998639697531</v>
      </c>
      <c r="AF62">
        <f t="shared" si="64"/>
        <v>5.099999785032627</v>
      </c>
      <c r="AG62">
        <f t="shared" si="65"/>
        <v>5.099999968871321</v>
      </c>
      <c r="AH62">
        <f t="shared" si="66"/>
        <v>5.099999995378539</v>
      </c>
      <c r="AI62">
        <f t="shared" si="17"/>
        <v>5.099999995378539</v>
      </c>
      <c r="AK62" s="4"/>
      <c r="AL62" s="14"/>
    </row>
    <row r="63" spans="3:38" ht="12.75">
      <c r="C63">
        <f t="shared" si="36"/>
        <v>530</v>
      </c>
      <c r="D63">
        <f t="shared" si="2"/>
        <v>1.8214075779026736E-05</v>
      </c>
      <c r="E63">
        <f t="shared" si="37"/>
        <v>1.8214075779026736E-05</v>
      </c>
      <c r="F63">
        <f t="shared" si="38"/>
        <v>7.449952020174826E-05</v>
      </c>
      <c r="G63">
        <f t="shared" si="39"/>
        <v>0.000324259792820371</v>
      </c>
      <c r="H63">
        <f t="shared" si="40"/>
        <v>0.001283902668766239</v>
      </c>
      <c r="I63">
        <f t="shared" si="41"/>
        <v>0.004580590593394749</v>
      </c>
      <c r="J63">
        <f t="shared" si="42"/>
        <v>0.01467080081922317</v>
      </c>
      <c r="K63">
        <f t="shared" si="43"/>
        <v>0.042048135601957824</v>
      </c>
      <c r="L63">
        <f t="shared" si="44"/>
        <v>0.10757340168819284</v>
      </c>
      <c r="M63">
        <f t="shared" si="45"/>
        <v>0.24530897606616975</v>
      </c>
      <c r="N63">
        <f t="shared" si="46"/>
        <v>0.4987299007061985</v>
      </c>
      <c r="O63">
        <f t="shared" si="47"/>
        <v>0.9060938419102013</v>
      </c>
      <c r="P63">
        <f t="shared" si="48"/>
        <v>1.4780477957929077</v>
      </c>
      <c r="Q63">
        <f t="shared" si="49"/>
        <v>2.180061899169012</v>
      </c>
      <c r="R63">
        <f t="shared" si="50"/>
        <v>2.933722925259464</v>
      </c>
      <c r="S63">
        <f t="shared" si="51"/>
        <v>3.64044885593231</v>
      </c>
      <c r="T63">
        <f t="shared" si="52"/>
        <v>4.217087202192782</v>
      </c>
      <c r="U63">
        <f t="shared" si="53"/>
        <v>4.6245695627934635</v>
      </c>
      <c r="V63">
        <f t="shared" si="54"/>
        <v>4.873246130149859</v>
      </c>
      <c r="W63">
        <f t="shared" si="55"/>
        <v>5.004360955447994</v>
      </c>
      <c r="X63">
        <f t="shared" si="56"/>
        <v>5.064288746290531</v>
      </c>
      <c r="Y63">
        <f t="shared" si="57"/>
        <v>5.088161102298984</v>
      </c>
      <c r="Z63">
        <f t="shared" si="58"/>
        <v>5.096501886205437</v>
      </c>
      <c r="AA63">
        <f t="shared" si="59"/>
        <v>5.0990747851099805</v>
      </c>
      <c r="AB63">
        <f t="shared" si="60"/>
        <v>5.099779992201981</v>
      </c>
      <c r="AC63">
        <f t="shared" si="61"/>
        <v>5.099952765609452</v>
      </c>
      <c r="AD63">
        <f t="shared" si="62"/>
        <v>5.099990807629229</v>
      </c>
      <c r="AE63">
        <f t="shared" si="63"/>
        <v>5.099998372457985</v>
      </c>
      <c r="AF63">
        <f t="shared" si="64"/>
        <v>5.099999736957807</v>
      </c>
      <c r="AG63">
        <f t="shared" si="65"/>
        <v>5.099999961004747</v>
      </c>
      <c r="AH63">
        <f t="shared" si="66"/>
        <v>5.099999994053178</v>
      </c>
      <c r="AI63">
        <f t="shared" si="17"/>
        <v>5.099999994053178</v>
      </c>
      <c r="AK63" s="4"/>
      <c r="AL63" s="14"/>
    </row>
    <row r="64" spans="3:38" ht="12.75">
      <c r="C64">
        <f t="shared" si="36"/>
        <v>540</v>
      </c>
      <c r="D64">
        <f t="shared" si="2"/>
        <v>2.102834800016281E-05</v>
      </c>
      <c r="E64">
        <f t="shared" si="37"/>
        <v>2.102834800016281E-05</v>
      </c>
      <c r="F64">
        <f t="shared" si="38"/>
        <v>8.417326161154332E-05</v>
      </c>
      <c r="G64">
        <f t="shared" si="39"/>
        <v>0.00035975392298673325</v>
      </c>
      <c r="H64">
        <f t="shared" si="40"/>
        <v>0.0014007549212003711</v>
      </c>
      <c r="I64">
        <f t="shared" si="41"/>
        <v>0.004920266708454744</v>
      </c>
      <c r="J64">
        <f t="shared" si="42"/>
        <v>0.015535157047068482</v>
      </c>
      <c r="K64">
        <f t="shared" si="43"/>
        <v>0.04395553216713284</v>
      </c>
      <c r="L64">
        <f t="shared" si="44"/>
        <v>0.11118391710277993</v>
      </c>
      <c r="M64">
        <f t="shared" si="45"/>
        <v>0.2510932435792723</v>
      </c>
      <c r="N64">
        <f t="shared" si="46"/>
        <v>0.5064270515343972</v>
      </c>
      <c r="O64">
        <f t="shared" si="47"/>
        <v>0.9143233425441364</v>
      </c>
      <c r="P64">
        <f t="shared" si="48"/>
        <v>1.4845508032675776</v>
      </c>
      <c r="Q64">
        <f t="shared" si="49"/>
        <v>2.1826442453047292</v>
      </c>
      <c r="R64">
        <f t="shared" si="50"/>
        <v>2.931376170488584</v>
      </c>
      <c r="S64">
        <f t="shared" si="51"/>
        <v>3.6339444767116915</v>
      </c>
      <c r="T64">
        <f t="shared" si="52"/>
        <v>4.208629402909793</v>
      </c>
      <c r="U64">
        <f t="shared" si="53"/>
        <v>4.616629273131249</v>
      </c>
      <c r="V64">
        <f t="shared" si="54"/>
        <v>4.8673680430469455</v>
      </c>
      <c r="W64">
        <f t="shared" si="55"/>
        <v>5.000801603725214</v>
      </c>
      <c r="X64">
        <f t="shared" si="56"/>
        <v>5.062485974548827</v>
      </c>
      <c r="Y64">
        <f t="shared" si="57"/>
        <v>5.087384523693884</v>
      </c>
      <c r="Z64">
        <f t="shared" si="58"/>
        <v>5.096213491955342</v>
      </c>
      <c r="AA64">
        <f t="shared" si="59"/>
        <v>5.098981400519353</v>
      </c>
      <c r="AB64">
        <f t="shared" si="60"/>
        <v>5.099753370517754</v>
      </c>
      <c r="AC64">
        <f t="shared" si="61"/>
        <v>5.099946029040067</v>
      </c>
      <c r="AD64">
        <f t="shared" si="62"/>
        <v>5.099989283769678</v>
      </c>
      <c r="AE64">
        <f t="shared" si="63"/>
        <v>5.099998062441538</v>
      </c>
      <c r="AF64">
        <f t="shared" si="64"/>
        <v>5.099999679935163</v>
      </c>
      <c r="AG64">
        <f t="shared" si="65"/>
        <v>5.099999951454822</v>
      </c>
      <c r="AH64">
        <f t="shared" si="66"/>
        <v>5.099999992400757</v>
      </c>
      <c r="AI64">
        <f t="shared" si="17"/>
        <v>5.099999992400757</v>
      </c>
      <c r="AK64" s="4"/>
      <c r="AL64" s="14"/>
    </row>
    <row r="65" spans="3:38" ht="12.75">
      <c r="C65">
        <f t="shared" si="36"/>
        <v>550</v>
      </c>
      <c r="D65">
        <f t="shared" si="2"/>
        <v>2.4185593680731837E-05</v>
      </c>
      <c r="E65">
        <f t="shared" si="37"/>
        <v>2.4185593680731837E-05</v>
      </c>
      <c r="F65">
        <f t="shared" si="38"/>
        <v>9.47950489997338E-05</v>
      </c>
      <c r="G65">
        <f t="shared" si="39"/>
        <v>0.0003980249398286556</v>
      </c>
      <c r="H65">
        <f t="shared" si="40"/>
        <v>0.001524680460652408</v>
      </c>
      <c r="I65">
        <f t="shared" si="41"/>
        <v>0.005275035636022712</v>
      </c>
      <c r="J65">
        <f t="shared" si="42"/>
        <v>0.016425431286141014</v>
      </c>
      <c r="K65">
        <f t="shared" si="43"/>
        <v>0.045895932657911975</v>
      </c>
      <c r="L65">
        <f t="shared" si="44"/>
        <v>0.1148179641798222</v>
      </c>
      <c r="M65">
        <f t="shared" si="45"/>
        <v>0.2568644676532039</v>
      </c>
      <c r="N65">
        <f t="shared" si="46"/>
        <v>0.5140551756871279</v>
      </c>
      <c r="O65">
        <f t="shared" si="47"/>
        <v>0.9224399010298214</v>
      </c>
      <c r="P65">
        <f t="shared" si="48"/>
        <v>1.490944102333263</v>
      </c>
      <c r="Q65">
        <f t="shared" si="49"/>
        <v>2.185176169462064</v>
      </c>
      <c r="R65">
        <f t="shared" si="50"/>
        <v>2.9290679895405467</v>
      </c>
      <c r="S65">
        <f t="shared" si="51"/>
        <v>3.6275503077104414</v>
      </c>
      <c r="T65">
        <f t="shared" si="52"/>
        <v>4.200295150110961</v>
      </c>
      <c r="U65">
        <f t="shared" si="53"/>
        <v>4.608766218115961</v>
      </c>
      <c r="V65">
        <f t="shared" si="54"/>
        <v>4.861502782585074</v>
      </c>
      <c r="W65">
        <f t="shared" si="55"/>
        <v>4.997214144232482</v>
      </c>
      <c r="X65">
        <f t="shared" si="56"/>
        <v>5.060646683464899</v>
      </c>
      <c r="Y65">
        <f t="shared" si="57"/>
        <v>5.086581044649704</v>
      </c>
      <c r="Z65">
        <f t="shared" si="58"/>
        <v>5.09591043897047</v>
      </c>
      <c r="AA65">
        <f t="shared" si="59"/>
        <v>5.098881603591073</v>
      </c>
      <c r="AB65">
        <f t="shared" si="60"/>
        <v>5.09972440494395</v>
      </c>
      <c r="AC65">
        <f t="shared" si="61"/>
        <v>5.0999385588504325</v>
      </c>
      <c r="AD65">
        <f t="shared" si="62"/>
        <v>5.099987559966791</v>
      </c>
      <c r="AE65">
        <f t="shared" si="63"/>
        <v>5.099997704382627</v>
      </c>
      <c r="AF65">
        <f t="shared" si="64"/>
        <v>5.099999612636465</v>
      </c>
      <c r="AG65">
        <f t="shared" si="65"/>
        <v>5.0999999399261355</v>
      </c>
      <c r="AH65">
        <f t="shared" si="66"/>
        <v>5.09999999035346</v>
      </c>
      <c r="AI65">
        <f t="shared" si="17"/>
        <v>5.09999999035346</v>
      </c>
      <c r="AK65" s="4"/>
      <c r="AL65" s="14"/>
    </row>
    <row r="66" spans="3:38" ht="12.75">
      <c r="C66">
        <f t="shared" si="36"/>
        <v>560</v>
      </c>
      <c r="D66">
        <f t="shared" si="2"/>
        <v>2.7716066446681934E-05</v>
      </c>
      <c r="E66">
        <f t="shared" si="37"/>
        <v>2.7716066446681934E-05</v>
      </c>
      <c r="F66">
        <f t="shared" si="38"/>
        <v>0.0001064260707752298</v>
      </c>
      <c r="G66">
        <f t="shared" si="39"/>
        <v>0.00043919622132839717</v>
      </c>
      <c r="H66">
        <f t="shared" si="40"/>
        <v>0.0016558654433797356</v>
      </c>
      <c r="I66">
        <f t="shared" si="41"/>
        <v>0.0056450376597601114</v>
      </c>
      <c r="J66">
        <f t="shared" si="42"/>
        <v>0.01734143657222365</v>
      </c>
      <c r="K66">
        <f t="shared" si="43"/>
        <v>0.04786850916541894</v>
      </c>
      <c r="L66">
        <f t="shared" si="44"/>
        <v>0.11847418777739577</v>
      </c>
      <c r="M66">
        <f t="shared" si="45"/>
        <v>0.26262167788123103</v>
      </c>
      <c r="N66">
        <f t="shared" si="46"/>
        <v>0.5216148765525663</v>
      </c>
      <c r="O66">
        <f t="shared" si="47"/>
        <v>0.9304458748278588</v>
      </c>
      <c r="P66">
        <f t="shared" si="48"/>
        <v>1.497230495624531</v>
      </c>
      <c r="Q66">
        <f t="shared" si="49"/>
        <v>2.187659157109548</v>
      </c>
      <c r="R66">
        <f t="shared" si="50"/>
        <v>2.9267975144451173</v>
      </c>
      <c r="S66">
        <f t="shared" si="51"/>
        <v>3.6212634339219725</v>
      </c>
      <c r="T66">
        <f t="shared" si="52"/>
        <v>4.192081461391185</v>
      </c>
      <c r="U66">
        <f t="shared" si="53"/>
        <v>4.6009794929391665</v>
      </c>
      <c r="V66">
        <f t="shared" si="54"/>
        <v>4.8556515224439885</v>
      </c>
      <c r="W66">
        <f t="shared" si="55"/>
        <v>4.993600203111732</v>
      </c>
      <c r="X66">
        <f t="shared" si="56"/>
        <v>5.058771774562518</v>
      </c>
      <c r="Y66">
        <f t="shared" si="57"/>
        <v>5.0857507963065025</v>
      </c>
      <c r="Z66">
        <f t="shared" si="58"/>
        <v>5.095592527485461</v>
      </c>
      <c r="AA66">
        <f t="shared" si="59"/>
        <v>5.098775185427686</v>
      </c>
      <c r="AB66">
        <f t="shared" si="60"/>
        <v>5.09969297257163</v>
      </c>
      <c r="AC66">
        <f t="shared" si="61"/>
        <v>5.099930301210926</v>
      </c>
      <c r="AD66">
        <f t="shared" si="62"/>
        <v>5.099985617131765</v>
      </c>
      <c r="AE66">
        <f t="shared" si="63"/>
        <v>5.099997292574527</v>
      </c>
      <c r="AF66">
        <f t="shared" si="64"/>
        <v>5.099999533588257</v>
      </c>
      <c r="AG66">
        <f t="shared" si="65"/>
        <v>5.099999926083019</v>
      </c>
      <c r="AH66">
        <f t="shared" si="66"/>
        <v>5.099999987832094</v>
      </c>
      <c r="AI66">
        <f t="shared" si="17"/>
        <v>5.099999987832094</v>
      </c>
      <c r="AK66" s="4"/>
      <c r="AL66" s="14"/>
    </row>
    <row r="67" spans="3:38" ht="12.75">
      <c r="C67">
        <f t="shared" si="36"/>
        <v>570</v>
      </c>
      <c r="D67">
        <f t="shared" si="2"/>
        <v>3.1651566663109325E-05</v>
      </c>
      <c r="E67">
        <f t="shared" si="37"/>
        <v>3.1651566663109325E-05</v>
      </c>
      <c r="F67">
        <f t="shared" si="38"/>
        <v>0.00011912907808646076</v>
      </c>
      <c r="G67">
        <f t="shared" si="39"/>
        <v>0.0004833911749033057</v>
      </c>
      <c r="H67">
        <f t="shared" si="40"/>
        <v>0.0017944905930961875</v>
      </c>
      <c r="I67">
        <f t="shared" si="41"/>
        <v>0.00603039899456427</v>
      </c>
      <c r="J67">
        <f t="shared" si="42"/>
        <v>0.018282970256260238</v>
      </c>
      <c r="K67">
        <f t="shared" si="43"/>
        <v>0.04987243946635802</v>
      </c>
      <c r="L67">
        <f t="shared" si="44"/>
        <v>0.12215127835198869</v>
      </c>
      <c r="M67">
        <f t="shared" si="45"/>
        <v>0.26836396330960605</v>
      </c>
      <c r="N67">
        <f t="shared" si="46"/>
        <v>0.5291067665327642</v>
      </c>
      <c r="O67">
        <f t="shared" si="47"/>
        <v>0.9383435559539278</v>
      </c>
      <c r="P67">
        <f t="shared" si="48"/>
        <v>1.5034126976589484</v>
      </c>
      <c r="Q67">
        <f t="shared" si="49"/>
        <v>2.1900946419020757</v>
      </c>
      <c r="R67">
        <f t="shared" si="50"/>
        <v>2.9245638925521815</v>
      </c>
      <c r="S67">
        <f t="shared" si="51"/>
        <v>3.6150810393215904</v>
      </c>
      <c r="T67">
        <f t="shared" si="52"/>
        <v>4.183985461595123</v>
      </c>
      <c r="U67">
        <f t="shared" si="53"/>
        <v>4.593268192837009</v>
      </c>
      <c r="V67">
        <f t="shared" si="54"/>
        <v>4.849815355002135</v>
      </c>
      <c r="W67">
        <f t="shared" si="55"/>
        <v>4.989961347650884</v>
      </c>
      <c r="X67">
        <f t="shared" si="56"/>
        <v>5.056862147077178</v>
      </c>
      <c r="Y67">
        <f t="shared" si="57"/>
        <v>5.084893931778251</v>
      </c>
      <c r="Z67">
        <f t="shared" si="58"/>
        <v>5.095259573823625</v>
      </c>
      <c r="AA67">
        <f t="shared" si="59"/>
        <v>5.098661941887772</v>
      </c>
      <c r="AB67">
        <f t="shared" si="60"/>
        <v>5.099658949646397</v>
      </c>
      <c r="AC67">
        <f t="shared" si="61"/>
        <v>5.099921200575003</v>
      </c>
      <c r="AD67">
        <f t="shared" si="62"/>
        <v>5.099983435107861</v>
      </c>
      <c r="AE67">
        <f t="shared" si="63"/>
        <v>5.099996820853075</v>
      </c>
      <c r="AF67">
        <f t="shared" si="64"/>
        <v>5.099999441162308</v>
      </c>
      <c r="AG67">
        <f t="shared" si="65"/>
        <v>5.099999909545734</v>
      </c>
      <c r="AH67">
        <f t="shared" si="66"/>
        <v>5.09999998474464</v>
      </c>
      <c r="AI67">
        <f t="shared" si="17"/>
        <v>5.09999998474464</v>
      </c>
      <c r="AK67" s="4"/>
      <c r="AL67" s="14"/>
    </row>
    <row r="68" spans="3:38" ht="12.75">
      <c r="C68">
        <f t="shared" si="36"/>
        <v>580</v>
      </c>
      <c r="D68">
        <f t="shared" si="2"/>
        <v>3.6025442234276896E-05</v>
      </c>
      <c r="E68">
        <f t="shared" si="37"/>
        <v>3.6025442234276896E-05</v>
      </c>
      <c r="F68">
        <f t="shared" si="38"/>
        <v>0.00013296830735613543</v>
      </c>
      <c r="G68">
        <f t="shared" si="39"/>
        <v>0.0005307330409721076</v>
      </c>
      <c r="H68">
        <f t="shared" si="40"/>
        <v>0.0019407310422599475</v>
      </c>
      <c r="I68">
        <f t="shared" si="41"/>
        <v>0.006431232137575664</v>
      </c>
      <c r="J68">
        <f t="shared" si="42"/>
        <v>0.01924981515368033</v>
      </c>
      <c r="K68">
        <f t="shared" si="43"/>
        <v>0.05190690795013466</v>
      </c>
      <c r="L68">
        <f t="shared" si="44"/>
        <v>0.12584797065558803</v>
      </c>
      <c r="M68">
        <f t="shared" si="45"/>
        <v>0.2740904692228831</v>
      </c>
      <c r="N68">
        <f t="shared" si="46"/>
        <v>0.5365314658426645</v>
      </c>
      <c r="O68">
        <f t="shared" si="47"/>
        <v>0.9461351735681207</v>
      </c>
      <c r="P68">
        <f t="shared" si="48"/>
        <v>1.5094933377858537</v>
      </c>
      <c r="Q68">
        <f t="shared" si="49"/>
        <v>2.1924840072224248</v>
      </c>
      <c r="R68">
        <f t="shared" si="50"/>
        <v>2.922366287358147</v>
      </c>
      <c r="S68">
        <f t="shared" si="51"/>
        <v>3.609000403096797</v>
      </c>
      <c r="T68">
        <f t="shared" si="52"/>
        <v>4.17600437704354</v>
      </c>
      <c r="U68">
        <f t="shared" si="53"/>
        <v>4.585631414383171</v>
      </c>
      <c r="V68">
        <f t="shared" si="54"/>
        <v>4.843995296526316</v>
      </c>
      <c r="W68">
        <f t="shared" si="55"/>
        <v>4.986299087989761</v>
      </c>
      <c r="X68">
        <f t="shared" si="56"/>
        <v>5.054918696340916</v>
      </c>
      <c r="Y68">
        <f t="shared" si="57"/>
        <v>5.084010624645466</v>
      </c>
      <c r="Z68">
        <f t="shared" si="58"/>
        <v>5.094911410124563</v>
      </c>
      <c r="AA68">
        <f t="shared" si="59"/>
        <v>5.098541673872496</v>
      </c>
      <c r="AB68">
        <f t="shared" si="60"/>
        <v>5.0996222118048955</v>
      </c>
      <c r="AC68">
        <f t="shared" si="61"/>
        <v>5.099911199755216</v>
      </c>
      <c r="AD68">
        <f t="shared" si="62"/>
        <v>5.0999809926684785</v>
      </c>
      <c r="AE68">
        <f t="shared" si="63"/>
        <v>5.099996282581277</v>
      </c>
      <c r="AF68">
        <f t="shared" si="64"/>
        <v>5.099999333566018</v>
      </c>
      <c r="AG68">
        <f t="shared" si="65"/>
        <v>5.099999889886508</v>
      </c>
      <c r="AH68">
        <f t="shared" si="66"/>
        <v>5.099999980984695</v>
      </c>
      <c r="AI68">
        <f t="shared" si="17"/>
        <v>5.099999980984695</v>
      </c>
      <c r="AK68" s="4"/>
      <c r="AL68" s="14"/>
    </row>
    <row r="69" spans="3:38" ht="12.75">
      <c r="C69">
        <f t="shared" si="36"/>
        <v>590</v>
      </c>
      <c r="D69">
        <f t="shared" si="2"/>
        <v>4.087258549036982E-05</v>
      </c>
      <c r="E69">
        <f t="shared" si="37"/>
        <v>4.087258549036982E-05</v>
      </c>
      <c r="F69">
        <f t="shared" si="38"/>
        <v>0.0001480094007808411</v>
      </c>
      <c r="G69">
        <f t="shared" si="39"/>
        <v>0.000581344704355701</v>
      </c>
      <c r="H69">
        <f t="shared" si="40"/>
        <v>0.0020947561969613415</v>
      </c>
      <c r="I69">
        <f t="shared" si="41"/>
        <v>0.0068476362336151115</v>
      </c>
      <c r="J69">
        <f t="shared" si="42"/>
        <v>0.020241740642697813</v>
      </c>
      <c r="K69">
        <f t="shared" si="43"/>
        <v>0.053971106445584616</v>
      </c>
      <c r="L69">
        <f t="shared" si="44"/>
        <v>0.1295630424486801</v>
      </c>
      <c r="M69">
        <f t="shared" si="45"/>
        <v>0.27980039412550745</v>
      </c>
      <c r="N69">
        <f t="shared" si="46"/>
        <v>0.5438896013979483</v>
      </c>
      <c r="O69">
        <f t="shared" si="47"/>
        <v>0.9538228963927345</v>
      </c>
      <c r="P69">
        <f t="shared" si="48"/>
        <v>1.5154749630467956</v>
      </c>
      <c r="Q69">
        <f t="shared" si="49"/>
        <v>2.194828587757382</v>
      </c>
      <c r="R69">
        <f t="shared" si="50"/>
        <v>2.920203879138293</v>
      </c>
      <c r="S69">
        <f t="shared" si="51"/>
        <v>3.6030188960072014</v>
      </c>
      <c r="T69">
        <f t="shared" si="52"/>
        <v>4.168135530213185</v>
      </c>
      <c r="U69">
        <f t="shared" si="53"/>
        <v>4.578068256623347</v>
      </c>
      <c r="V69">
        <f t="shared" si="54"/>
        <v>4.838192291992331</v>
      </c>
      <c r="W69">
        <f t="shared" si="55"/>
        <v>4.982614878834147</v>
      </c>
      <c r="X69">
        <f t="shared" si="56"/>
        <v>5.052942312338586</v>
      </c>
      <c r="Y69">
        <f t="shared" si="57"/>
        <v>5.083101067504193</v>
      </c>
      <c r="Z69">
        <f t="shared" si="58"/>
        <v>5.094547884038005</v>
      </c>
      <c r="AA69">
        <f t="shared" si="59"/>
        <v>5.098414187581719</v>
      </c>
      <c r="AB69">
        <f t="shared" si="60"/>
        <v>5.099582634305792</v>
      </c>
      <c r="AC69">
        <f t="shared" si="61"/>
        <v>5.099900240003363</v>
      </c>
      <c r="AD69">
        <f t="shared" si="62"/>
        <v>5.0999782675184555</v>
      </c>
      <c r="AE69">
        <f t="shared" si="63"/>
        <v>5.099995670634874</v>
      </c>
      <c r="AF69">
        <f t="shared" si="64"/>
        <v>5.099999208832806</v>
      </c>
      <c r="AG69">
        <f t="shared" si="65"/>
        <v>5.099999866625393</v>
      </c>
      <c r="AH69">
        <f t="shared" si="66"/>
        <v>5.099999976429785</v>
      </c>
      <c r="AI69">
        <f t="shared" si="17"/>
        <v>5.099999976429785</v>
      </c>
      <c r="AK69" s="4"/>
      <c r="AL69" s="14"/>
    </row>
    <row r="70" spans="3:38" ht="12.75">
      <c r="C70">
        <f t="shared" si="36"/>
        <v>600</v>
      </c>
      <c r="D70">
        <f t="shared" si="2"/>
        <v>4.622942625489338E-05</v>
      </c>
      <c r="E70">
        <f t="shared" si="37"/>
        <v>4.622942625489338E-05</v>
      </c>
      <c r="F70">
        <f t="shared" si="38"/>
        <v>0.00016431932519506053</v>
      </c>
      <c r="G70">
        <f t="shared" si="39"/>
        <v>0.00063534851380724</v>
      </c>
      <c r="H70">
        <f t="shared" si="40"/>
        <v>0.002256729624163748</v>
      </c>
      <c r="I70">
        <f t="shared" si="41"/>
        <v>0.007279697452236558</v>
      </c>
      <c r="J70">
        <f t="shared" si="42"/>
        <v>0.021258503712388018</v>
      </c>
      <c r="K70">
        <f t="shared" si="43"/>
        <v>0.05606423495559505</v>
      </c>
      <c r="L70">
        <f t="shared" si="44"/>
        <v>0.1332953132323667</v>
      </c>
      <c r="M70">
        <f t="shared" si="45"/>
        <v>0.2854929869052881</v>
      </c>
      <c r="N70">
        <f t="shared" si="46"/>
        <v>0.5511818057840655</v>
      </c>
      <c r="O70">
        <f t="shared" si="47"/>
        <v>0.9614088349756983</v>
      </c>
      <c r="P70">
        <f t="shared" si="48"/>
        <v>1.521360040949622</v>
      </c>
      <c r="Q70">
        <f t="shared" si="49"/>
        <v>2.1971296710908983</v>
      </c>
      <c r="R70">
        <f t="shared" si="50"/>
        <v>2.918075865412693</v>
      </c>
      <c r="S70">
        <f t="shared" si="51"/>
        <v>3.5971339768740553</v>
      </c>
      <c r="T70">
        <f t="shared" si="52"/>
        <v>4.160376334823393</v>
      </c>
      <c r="U70">
        <f t="shared" si="53"/>
        <v>4.570577822071288</v>
      </c>
      <c r="V70">
        <f t="shared" si="54"/>
        <v>4.832407219565972</v>
      </c>
      <c r="W70">
        <f t="shared" si="55"/>
        <v>4.978910121167278</v>
      </c>
      <c r="X70">
        <f t="shared" si="56"/>
        <v>5.050933878421644</v>
      </c>
      <c r="Y70">
        <f t="shared" si="57"/>
        <v>5.082165470572604</v>
      </c>
      <c r="Z70">
        <f t="shared" si="58"/>
        <v>5.0941688583885</v>
      </c>
      <c r="AA70">
        <f t="shared" si="59"/>
        <v>5.098279294740737</v>
      </c>
      <c r="AB70">
        <f t="shared" si="60"/>
        <v>5.0995400922544665</v>
      </c>
      <c r="AC70">
        <f t="shared" si="61"/>
        <v>5.099888261094239</v>
      </c>
      <c r="AD70">
        <f t="shared" si="62"/>
        <v>5.099975236298522</v>
      </c>
      <c r="AE70">
        <f t="shared" si="63"/>
        <v>5.099994977388949</v>
      </c>
      <c r="AF70">
        <f t="shared" si="64"/>
        <v>5.099999064812539</v>
      </c>
      <c r="AG70">
        <f t="shared" si="65"/>
        <v>5.099999839225983</v>
      </c>
      <c r="AH70">
        <f t="shared" si="66"/>
        <v>5.099999970939566</v>
      </c>
      <c r="AI70">
        <f t="shared" si="17"/>
        <v>5.099999970939566</v>
      </c>
      <c r="AK70" s="4"/>
      <c r="AL70" s="14"/>
    </row>
    <row r="71" spans="3:38" ht="12.75">
      <c r="C71">
        <f t="shared" si="36"/>
        <v>610</v>
      </c>
      <c r="D71">
        <f t="shared" si="2"/>
        <v>5.213392120190174E-05</v>
      </c>
      <c r="E71">
        <f t="shared" si="37"/>
        <v>5.213392120190174E-05</v>
      </c>
      <c r="F71">
        <f t="shared" si="38"/>
        <v>0.00018196628967866114</v>
      </c>
      <c r="G71">
        <f t="shared" si="39"/>
        <v>0.0006928661098944565</v>
      </c>
      <c r="H71">
        <f t="shared" si="40"/>
        <v>0.002426808960049563</v>
      </c>
      <c r="I71">
        <f t="shared" si="41"/>
        <v>0.00772748937384049</v>
      </c>
      <c r="J71">
        <f t="shared" si="42"/>
        <v>0.022299849961540795</v>
      </c>
      <c r="K71">
        <f t="shared" si="43"/>
        <v>0.05818550230727328</v>
      </c>
      <c r="L71">
        <f t="shared" si="44"/>
        <v>0.1370436430021742</v>
      </c>
      <c r="M71">
        <f t="shared" si="45"/>
        <v>0.29116754416558094</v>
      </c>
      <c r="N71">
        <f t="shared" si="46"/>
        <v>0.5584087162997082</v>
      </c>
      <c r="O71">
        <f t="shared" si="47"/>
        <v>0.9688950438148128</v>
      </c>
      <c r="P71">
        <f t="shared" si="48"/>
        <v>1.5271509621579895</v>
      </c>
      <c r="Q71">
        <f t="shared" si="49"/>
        <v>2.1993884992999244</v>
      </c>
      <c r="R71">
        <f t="shared" si="50"/>
        <v>2.9159814612696713</v>
      </c>
      <c r="S71">
        <f t="shared" si="51"/>
        <v>3.591343189198454</v>
      </c>
      <c r="T71">
        <f t="shared" si="52"/>
        <v>4.1527242912883215</v>
      </c>
      <c r="U71">
        <f t="shared" si="53"/>
        <v>4.563159217583627</v>
      </c>
      <c r="V71">
        <f t="shared" si="54"/>
        <v>4.8266408947713035</v>
      </c>
      <c r="W71">
        <f t="shared" si="55"/>
        <v>4.975186163949931</v>
      </c>
      <c r="X71">
        <f t="shared" si="56"/>
        <v>5.048894270166474</v>
      </c>
      <c r="Y71">
        <f t="shared" si="57"/>
        <v>5.081204060355851</v>
      </c>
      <c r="Z71">
        <f t="shared" si="58"/>
        <v>5.093774210815317</v>
      </c>
      <c r="AA71">
        <f t="shared" si="59"/>
        <v>5.098136812798812</v>
      </c>
      <c r="AB71">
        <f t="shared" si="60"/>
        <v>5.099494460820768</v>
      </c>
      <c r="AC71">
        <f t="shared" si="61"/>
        <v>5.099875201412464</v>
      </c>
      <c r="AD71">
        <f t="shared" si="62"/>
        <v>5.099971874592829</v>
      </c>
      <c r="AE71">
        <f t="shared" si="63"/>
        <v>5.099994194705607</v>
      </c>
      <c r="AF71">
        <f t="shared" si="64"/>
        <v>5.099998899162031</v>
      </c>
      <c r="AG71">
        <f t="shared" si="65"/>
        <v>5.09999980709099</v>
      </c>
      <c r="AH71">
        <f t="shared" si="66"/>
        <v>5.099999964353886</v>
      </c>
      <c r="AI71">
        <f t="shared" si="17"/>
        <v>5.099999964353886</v>
      </c>
      <c r="AK71" s="4"/>
      <c r="AL71" s="14"/>
    </row>
    <row r="72" spans="3:38" ht="12.75">
      <c r="C72">
        <f t="shared" si="36"/>
        <v>620</v>
      </c>
      <c r="D72">
        <f t="shared" si="2"/>
        <v>5.862553962573971E-05</v>
      </c>
      <c r="E72">
        <f t="shared" si="37"/>
        <v>5.862553962573971E-05</v>
      </c>
      <c r="F72">
        <f t="shared" si="38"/>
        <v>0.00020101966226561294</v>
      </c>
      <c r="G72">
        <f t="shared" si="39"/>
        <v>0.000754018261391422</v>
      </c>
      <c r="H72">
        <f t="shared" si="40"/>
        <v>0.0026051458382313542</v>
      </c>
      <c r="I72">
        <f t="shared" si="41"/>
        <v>0.00819107338253596</v>
      </c>
      <c r="J72">
        <f t="shared" si="42"/>
        <v>0.023365514549442405</v>
      </c>
      <c r="K72">
        <f t="shared" si="43"/>
        <v>0.06033412672473171</v>
      </c>
      <c r="L72">
        <f t="shared" si="44"/>
        <v>0.1408069310255995</v>
      </c>
      <c r="M72">
        <f t="shared" si="45"/>
        <v>0.29682340771411697</v>
      </c>
      <c r="N72">
        <f t="shared" si="46"/>
        <v>0.5655709740687571</v>
      </c>
      <c r="O72">
        <f t="shared" si="47"/>
        <v>0.9762835233562165</v>
      </c>
      <c r="P72">
        <f t="shared" si="48"/>
        <v>1.5328500430979275</v>
      </c>
      <c r="Q72">
        <f t="shared" si="49"/>
        <v>2.201606270541315</v>
      </c>
      <c r="R72">
        <f t="shared" si="50"/>
        <v>2.913919899567623</v>
      </c>
      <c r="S72">
        <f t="shared" si="51"/>
        <v>3.585644157906508</v>
      </c>
      <c r="T72">
        <f t="shared" si="52"/>
        <v>4.145176982498594</v>
      </c>
      <c r="U72">
        <f t="shared" si="53"/>
        <v>4.555811555128246</v>
      </c>
      <c r="V72">
        <f t="shared" si="54"/>
        <v>4.820894074370851</v>
      </c>
      <c r="W72">
        <f t="shared" si="55"/>
        <v>4.9714443058018265</v>
      </c>
      <c r="X72">
        <f t="shared" si="56"/>
        <v>5.046824354365116</v>
      </c>
      <c r="Y72">
        <f t="shared" si="57"/>
        <v>5.080217078369355</v>
      </c>
      <c r="Z72">
        <f t="shared" si="58"/>
        <v>5.0933638333915185</v>
      </c>
      <c r="AA72">
        <f t="shared" si="59"/>
        <v>5.097986565100735</v>
      </c>
      <c r="AB72">
        <f t="shared" si="60"/>
        <v>5.099445615449255</v>
      </c>
      <c r="AC72">
        <f t="shared" si="61"/>
        <v>5.099860998041898</v>
      </c>
      <c r="AD72">
        <f t="shared" si="62"/>
        <v>5.09996815693945</v>
      </c>
      <c r="AE72">
        <f t="shared" si="63"/>
        <v>5.0999933139227895</v>
      </c>
      <c r="AF72">
        <f t="shared" si="64"/>
        <v>5.099998709335658</v>
      </c>
      <c r="AG72">
        <f t="shared" si="65"/>
        <v>5.099999769557687</v>
      </c>
      <c r="AH72">
        <f t="shared" si="66"/>
        <v>5.099999956490741</v>
      </c>
      <c r="AI72">
        <f t="shared" si="17"/>
        <v>5.099999956490741</v>
      </c>
      <c r="AK72" s="4"/>
      <c r="AL72" s="14"/>
    </row>
    <row r="73" spans="3:35" ht="12.75">
      <c r="C73">
        <f t="shared" si="36"/>
        <v>630</v>
      </c>
      <c r="D73">
        <f t="shared" si="2"/>
        <v>6.574524575773337E-05</v>
      </c>
      <c r="E73">
        <f t="shared" si="37"/>
        <v>6.574524575773337E-05</v>
      </c>
      <c r="F73">
        <f t="shared" si="38"/>
        <v>0.00022154988608990973</v>
      </c>
      <c r="G73">
        <f t="shared" si="39"/>
        <v>0.0008189247102771282</v>
      </c>
      <c r="H73">
        <f t="shared" si="40"/>
        <v>0.0027918858366045877</v>
      </c>
      <c r="I73">
        <f t="shared" si="41"/>
        <v>0.008670499063666052</v>
      </c>
      <c r="J73">
        <f t="shared" si="42"/>
        <v>0.024455223099861548</v>
      </c>
      <c r="K73">
        <f t="shared" si="43"/>
        <v>0.06250933633101063</v>
      </c>
      <c r="L73">
        <f t="shared" si="44"/>
        <v>0.14458411464498197</v>
      </c>
      <c r="M73">
        <f t="shared" si="45"/>
        <v>0.3024599621974231</v>
      </c>
      <c r="N73">
        <f t="shared" si="46"/>
        <v>0.572669223215398</v>
      </c>
      <c r="O73">
        <f t="shared" si="47"/>
        <v>0.983576221878929</v>
      </c>
      <c r="P73">
        <f t="shared" si="48"/>
        <v>1.5384595284830114</v>
      </c>
      <c r="Q73">
        <f t="shared" si="49"/>
        <v>2.2037841406204612</v>
      </c>
      <c r="R73">
        <f t="shared" si="50"/>
        <v>2.911890431033252</v>
      </c>
      <c r="S73">
        <f t="shared" si="51"/>
        <v>3.5800345862191683</v>
      </c>
      <c r="T73">
        <f t="shared" si="52"/>
        <v>4.137732069900472</v>
      </c>
      <c r="U73">
        <f t="shared" si="53"/>
        <v>4.548533952458894</v>
      </c>
      <c r="V73">
        <f t="shared" si="54"/>
        <v>4.81516745998027</v>
      </c>
      <c r="W73">
        <f t="shared" si="55"/>
        <v>4.967685796658442</v>
      </c>
      <c r="X73">
        <f t="shared" si="56"/>
        <v>5.044724988137164</v>
      </c>
      <c r="Y73">
        <f t="shared" si="57"/>
        <v>5.079204779920251</v>
      </c>
      <c r="Z73">
        <f t="shared" si="58"/>
        <v>5.092937632225871</v>
      </c>
      <c r="AA73">
        <f t="shared" si="59"/>
        <v>5.0978283810327</v>
      </c>
      <c r="AB73">
        <f t="shared" si="60"/>
        <v>5.099393432061461</v>
      </c>
      <c r="AC73">
        <f t="shared" si="61"/>
        <v>5.0998455868571435</v>
      </c>
      <c r="AD73">
        <f t="shared" si="62"/>
        <v>5.099964056843739</v>
      </c>
      <c r="AE73">
        <f t="shared" si="63"/>
        <v>5.099992325844266</v>
      </c>
      <c r="AF73">
        <f t="shared" si="64"/>
        <v>5.099998492576116</v>
      </c>
      <c r="AG73">
        <f t="shared" si="65"/>
        <v>5.099999725893238</v>
      </c>
      <c r="AH73">
        <f t="shared" si="66"/>
        <v>5.099999947144089</v>
      </c>
      <c r="AI73">
        <f t="shared" si="17"/>
        <v>5.099999947144089</v>
      </c>
    </row>
    <row r="74" spans="3:35" ht="12.75">
      <c r="C74">
        <f t="shared" si="36"/>
        <v>640</v>
      </c>
      <c r="D74">
        <f t="shared" si="2"/>
        <v>7.353547777434218E-05</v>
      </c>
      <c r="E74">
        <f t="shared" si="37"/>
        <v>7.353547777434218E-05</v>
      </c>
      <c r="F74">
        <f t="shared" si="38"/>
        <v>0.00024362839528266182</v>
      </c>
      <c r="G74">
        <f t="shared" si="39"/>
        <v>0.0008877040253841402</v>
      </c>
      <c r="H74">
        <f t="shared" si="40"/>
        <v>0.002987168441641288</v>
      </c>
      <c r="I74">
        <f t="shared" si="41"/>
        <v>0.009165804604122753</v>
      </c>
      <c r="J74">
        <f t="shared" si="42"/>
        <v>0.025568692559609228</v>
      </c>
      <c r="K74">
        <f t="shared" si="43"/>
        <v>0.06471036958515175</v>
      </c>
      <c r="L74">
        <f t="shared" si="44"/>
        <v>0.14837416810690546</v>
      </c>
      <c r="M74">
        <f t="shared" si="45"/>
        <v>0.3080766328706998</v>
      </c>
      <c r="N74">
        <f t="shared" si="46"/>
        <v>0.5797041100976759</v>
      </c>
      <c r="O74">
        <f t="shared" si="47"/>
        <v>0.9907750372759566</v>
      </c>
      <c r="P74">
        <f t="shared" si="48"/>
        <v>1.5439815937596797</v>
      </c>
      <c r="Q74">
        <f t="shared" si="49"/>
        <v>2.2059232245342284</v>
      </c>
      <c r="R74">
        <f t="shared" si="50"/>
        <v>2.909892324271908</v>
      </c>
      <c r="S74">
        <f t="shared" si="51"/>
        <v>3.5745122526439377</v>
      </c>
      <c r="T74">
        <f t="shared" si="52"/>
        <v>4.130387289844328</v>
      </c>
      <c r="U74">
        <f t="shared" si="53"/>
        <v>4.541325533707042</v>
      </c>
      <c r="V74">
        <f t="shared" si="54"/>
        <v>4.809461701438109</v>
      </c>
      <c r="W74">
        <f t="shared" si="55"/>
        <v>4.963911839398469</v>
      </c>
      <c r="X74">
        <f t="shared" si="56"/>
        <v>5.042597018152382</v>
      </c>
      <c r="Y74">
        <f t="shared" si="57"/>
        <v>5.078167432946378</v>
      </c>
      <c r="Z74">
        <f t="shared" si="58"/>
        <v>5.092495527050931</v>
      </c>
      <c r="AA74">
        <f t="shared" si="59"/>
        <v>5.097662096143797</v>
      </c>
      <c r="AB74">
        <f t="shared" si="60"/>
        <v>5.099337787249808</v>
      </c>
      <c r="AC74">
        <f t="shared" si="61"/>
        <v>5.099828902616689</v>
      </c>
      <c r="AD74">
        <f t="shared" si="62"/>
        <v>5.099959546794436</v>
      </c>
      <c r="AE74">
        <f t="shared" si="63"/>
        <v>5.099991220730832</v>
      </c>
      <c r="AF74">
        <f t="shared" si="64"/>
        <v>5.09999824590538</v>
      </c>
      <c r="AG74">
        <f t="shared" si="65"/>
        <v>5.099999675289925</v>
      </c>
      <c r="AH74">
        <f t="shared" si="66"/>
        <v>5.099999936081546</v>
      </c>
      <c r="AI74">
        <f t="shared" si="17"/>
        <v>5.099999936081546</v>
      </c>
    </row>
    <row r="75" spans="3:35" ht="12.75">
      <c r="C75">
        <f aca="true" t="shared" si="67" ref="C75:C90">C74+dt</f>
        <v>650</v>
      </c>
      <c r="D75">
        <f aca="true" t="shared" si="68" ref="D75:D110">E75</f>
        <v>8.204012364975816E-05</v>
      </c>
      <c r="E75">
        <f aca="true" t="shared" si="69" ref="E75:E90">E74+(((((F74-E74)/dx)-((E74-D74)/dx))/dx)*dt*K)</f>
        <v>8.204012364975816E-05</v>
      </c>
      <c r="F75">
        <f aca="true" t="shared" si="70" ref="F75:F90">F74+(((((G74-F74)/dx)-((F74-E74)/dx))/dx)*dt*K)</f>
        <v>0.00026732753091231973</v>
      </c>
      <c r="G75">
        <f aca="true" t="shared" si="71" ref="G75:G90">G74+(((((H74-G74)/dx)-((G74-F74)/dx))/dx)*dt*K)</f>
        <v>0.0009604734646919237</v>
      </c>
      <c r="H75">
        <f aca="true" t="shared" si="72" ref="H75:H90">H74+(((((I74-H74)/dx)-((H74-G74)/dx))/dx)*dt*K)</f>
        <v>0.003191127028952504</v>
      </c>
      <c r="I75">
        <f aca="true" t="shared" si="73" ref="I75:I90">I74+(((((J74-I74)/dx)-((I74-H74)/dx))/dx)*dt*K)</f>
        <v>0.009677017193773004</v>
      </c>
      <c r="J75">
        <f aca="true" t="shared" si="74" ref="J75:J90">J74+(((((K74-J74)/dx)-((J74-I74)/dx))/dx)*dt*K)</f>
        <v>0.02670563201311203</v>
      </c>
      <c r="K75">
        <f aca="true" t="shared" si="75" ref="K75:K90">K74+(((((L74-K74)/dx)-((K74-J74)/dx))/dx)*dt*K)</f>
        <v>0.0669364756599623</v>
      </c>
      <c r="L75">
        <f aca="true" t="shared" si="76" ref="L75:L90">L74+(((((M74-L74)/dx)-((L74-K74)/dx))/dx)*dt*K)</f>
        <v>0.1521761014190075</v>
      </c>
      <c r="M75">
        <f aca="true" t="shared" si="77" ref="M75:M90">M74+(((((N74-M74)/dx)-((M74-L74)/dx))/dx)*dt*K)</f>
        <v>0.3136728834938589</v>
      </c>
      <c r="N75">
        <f aca="true" t="shared" si="78" ref="N75:N90">N74+(((((O74-N74)/dx)-((N74-M74)/dx))/dx)*dt*K)</f>
        <v>0.5866762825952411</v>
      </c>
      <c r="O75">
        <f aca="true" t="shared" si="79" ref="O75:O90">O74+(((((P74-O74)/dx)-((O74-N74)/dx))/dx)*dt*K)</f>
        <v>0.9978818187412287</v>
      </c>
      <c r="P75">
        <f aca="true" t="shared" si="80" ref="P75:P90">P74+(((((Q74-P74)/dx)-((P74-O74)/dx))/dx)*dt*K)</f>
        <v>1.549418347474221</v>
      </c>
      <c r="Q75">
        <f aca="true" t="shared" si="81" ref="Q75:Q90">Q74+(((((R74-Q74)/dx)-((Q74-P74)/dx))/dx)*dt*K)</f>
        <v>2.208024597982385</v>
      </c>
      <c r="R75">
        <f aca="true" t="shared" si="82" ref="R75:R90">R74+(((((S74-R74)/dx)-((R74-Q74)/dx))/dx)*dt*K)</f>
        <v>2.9079248657036256</v>
      </c>
      <c r="S75">
        <f aca="true" t="shared" si="83" ref="S75:S90">S74+(((((T74-S74)/dx)-((S74-R74)/dx))/dx)*dt*K)</f>
        <v>3.5690750080853557</v>
      </c>
      <c r="T75">
        <f aca="true" t="shared" si="84" ref="T75:T90">T74+(((((U74-T74)/dx)-((T74-S74)/dx))/dx)*dt*K)</f>
        <v>4.123140450177444</v>
      </c>
      <c r="U75">
        <f aca="true" t="shared" si="85" ref="U75:U90">U74+(((((V74-U74)/dx)-((U74-T74)/dx))/dx)*dt*K)</f>
        <v>4.534185429900459</v>
      </c>
      <c r="V75">
        <f aca="true" t="shared" si="86" ref="V75:V90">V74+(((((W74-V74)/dx)-((V74-U74)/dx))/dx)*dt*K)</f>
        <v>4.803777399949574</v>
      </c>
      <c r="W75">
        <f aca="true" t="shared" si="87" ref="W75:W90">W74+(((((X74-W74)/dx)-((W74-V74)/dx))/dx)*dt*K)</f>
        <v>4.960123591438147</v>
      </c>
      <c r="X75">
        <f aca="true" t="shared" si="88" ref="X75:X90">X74+(((((Y74-X74)/dx)-((X74-W74)/dx))/dx)*dt*K)</f>
        <v>5.040441279954385</v>
      </c>
      <c r="Y75">
        <f aca="true" t="shared" si="89" ref="Y75:Y90">Y74+(((((Z74-Y74)/dx)-((Y74-X74)/dx))/dx)*dt*K)</f>
        <v>5.077105316911906</v>
      </c>
      <c r="Z75">
        <f aca="true" t="shared" si="90" ref="Z75:Z90">Z74+(((((AA74-Z74)/dx)-((Z74-Y74)/dx))/dx)*dt*K)</f>
        <v>5.092037450800347</v>
      </c>
      <c r="AA75">
        <f aca="true" t="shared" si="91" ref="AA75:AA90">AA74+(((((AB74-AA74)/dx)-((AA74-Z74)/dx))/dx)*dt*K)</f>
        <v>5.097487552244454</v>
      </c>
      <c r="AB75">
        <f aca="true" t="shared" si="92" ref="AB75:AB90">AB74+(((((AC74-AB74)/dx)-((AB74-AA74)/dx))/dx)*dt*K)</f>
        <v>5.099278558462851</v>
      </c>
      <c r="AC75">
        <f aca="true" t="shared" si="93" ref="AC75:AC90">AC74+(((((AD74-AC74)/dx)-((AC74-AB74)/dx))/dx)*dt*K)</f>
        <v>5.099810879057233</v>
      </c>
      <c r="AD75">
        <f aca="true" t="shared" si="94" ref="AD75:AD90">AD74+(((((AE74-AD74)/dx)-((AD74-AC74)/dx))/dx)*dt*K)</f>
        <v>5.099954598282368</v>
      </c>
      <c r="AE75">
        <f aca="true" t="shared" si="95" ref="AE75:AE90">AE74+(((((AF74-AE74)/dx)-((AE74-AD74)/dx))/dx)*dt*K)</f>
        <v>5.09998998829274</v>
      </c>
      <c r="AF75">
        <f aca="true" t="shared" si="96" ref="AF75:AF90">AF74+(((((AG74-AF74)/dx)-((AF74-AE74)/dx))/dx)*dt*K)</f>
        <v>5.09999796611588</v>
      </c>
      <c r="AG75">
        <f aca="true" t="shared" si="97" ref="AG75:AG90">AG74+(((((AH74-AG74)/dx)-((AG74-AF74)/dx))/dx)*dt*K)</f>
        <v>5.099999616860279</v>
      </c>
      <c r="AH75">
        <f aca="true" t="shared" si="98" ref="AH75:AH90">AH74+(((((AI74-AH74)/dx)-((AH74-AG74)/dx))/dx)*dt*K)</f>
        <v>5.099999923041965</v>
      </c>
      <c r="AI75">
        <f aca="true" t="shared" si="99" ref="AI75:AI110">AH75</f>
        <v>5.099999923041965</v>
      </c>
    </row>
    <row r="76" spans="3:35" ht="12.75">
      <c r="C76">
        <f t="shared" si="67"/>
        <v>660</v>
      </c>
      <c r="D76">
        <f t="shared" si="68"/>
        <v>9.130449401288624E-05</v>
      </c>
      <c r="E76">
        <f t="shared" si="69"/>
        <v>9.130449401288624E-05</v>
      </c>
      <c r="F76">
        <f t="shared" si="70"/>
        <v>0.00029272045723817186</v>
      </c>
      <c r="G76">
        <f t="shared" si="71"/>
        <v>0.0010373488462159725</v>
      </c>
      <c r="H76">
        <f t="shared" si="72"/>
        <v>0.0034038888589805</v>
      </c>
      <c r="I76">
        <f t="shared" si="73"/>
        <v>0.01020415342649893</v>
      </c>
      <c r="J76">
        <f t="shared" si="74"/>
        <v>0.027865743454487592</v>
      </c>
      <c r="K76">
        <f t="shared" si="75"/>
        <v>0.06918691476557205</v>
      </c>
      <c r="L76">
        <f t="shared" si="76"/>
        <v>0.1559889592347978</v>
      </c>
      <c r="M76">
        <f t="shared" si="77"/>
        <v>0.31924821434518547</v>
      </c>
      <c r="N76">
        <f t="shared" si="78"/>
        <v>0.5935863894474713</v>
      </c>
      <c r="O76">
        <f t="shared" si="79"/>
        <v>1.004898368370579</v>
      </c>
      <c r="P76">
        <f t="shared" si="80"/>
        <v>1.5547718335629794</v>
      </c>
      <c r="Q76">
        <f t="shared" si="81"/>
        <v>2.2100892988430387</v>
      </c>
      <c r="R76">
        <f t="shared" si="82"/>
        <v>2.90598735943665</v>
      </c>
      <c r="S76">
        <f t="shared" si="83"/>
        <v>3.5637207730708735</v>
      </c>
      <c r="T76">
        <f t="shared" si="84"/>
        <v>4.115989427058991</v>
      </c>
      <c r="U76">
        <f t="shared" si="85"/>
        <v>4.527112779416764</v>
      </c>
      <c r="V76">
        <f t="shared" si="86"/>
        <v>4.798115111021547</v>
      </c>
      <c r="W76">
        <f t="shared" si="87"/>
        <v>4.95632216628953</v>
      </c>
      <c r="X76">
        <f t="shared" si="88"/>
        <v>5.0382585973764495</v>
      </c>
      <c r="Y76">
        <f t="shared" si="89"/>
        <v>5.076018721758452</v>
      </c>
      <c r="Z76">
        <f t="shared" si="90"/>
        <v>5.09156334917813</v>
      </c>
      <c r="AA76">
        <f t="shared" si="91"/>
        <v>5.097304597483168</v>
      </c>
      <c r="AB76">
        <f t="shared" si="92"/>
        <v>5.09921562418165</v>
      </c>
      <c r="AC76">
        <f t="shared" si="93"/>
        <v>5.09979144898877</v>
      </c>
      <c r="AD76">
        <f t="shared" si="94"/>
        <v>5.09994918182163</v>
      </c>
      <c r="AE76">
        <f t="shared" si="95"/>
        <v>5.099988617683378</v>
      </c>
      <c r="AF76">
        <f t="shared" si="96"/>
        <v>5.099997649761943</v>
      </c>
      <c r="AG76">
        <f t="shared" si="97"/>
        <v>5.099999549632143</v>
      </c>
      <c r="AH76">
        <f t="shared" si="98"/>
        <v>5.09999990773288</v>
      </c>
      <c r="AI76">
        <f t="shared" si="99"/>
        <v>5.09999990773288</v>
      </c>
    </row>
    <row r="77" spans="3:35" ht="12.75">
      <c r="C77">
        <f t="shared" si="67"/>
        <v>670</v>
      </c>
      <c r="D77">
        <f t="shared" si="68"/>
        <v>0.00010137529217415053</v>
      </c>
      <c r="E77">
        <f t="shared" si="69"/>
        <v>0.00010137529217415053</v>
      </c>
      <c r="F77">
        <f t="shared" si="70"/>
        <v>0.0003198810785257976</v>
      </c>
      <c r="G77">
        <f t="shared" si="71"/>
        <v>0.0011184444274053087</v>
      </c>
      <c r="H77">
        <f t="shared" si="72"/>
        <v>0.003625575086718195</v>
      </c>
      <c r="I77">
        <f t="shared" si="73"/>
        <v>0.010747219699522442</v>
      </c>
      <c r="J77">
        <f t="shared" si="74"/>
        <v>0.02904872251864238</v>
      </c>
      <c r="K77">
        <f t="shared" si="75"/>
        <v>0.07146095842347912</v>
      </c>
      <c r="L77">
        <f t="shared" si="76"/>
        <v>0.1598118197668559</v>
      </c>
      <c r="M77">
        <f t="shared" si="77"/>
        <v>0.3248021603447804</v>
      </c>
      <c r="N77">
        <f t="shared" si="78"/>
        <v>0.6004350796385124</v>
      </c>
      <c r="O77">
        <f t="shared" si="79"/>
        <v>1.0118264426840435</v>
      </c>
      <c r="P77">
        <f t="shared" si="80"/>
        <v>1.5600440335673624</v>
      </c>
      <c r="Q77">
        <f t="shared" si="81"/>
        <v>2.2121183286087165</v>
      </c>
      <c r="R77">
        <f t="shared" si="82"/>
        <v>2.9040791270886803</v>
      </c>
      <c r="S77">
        <f t="shared" si="83"/>
        <v>3.5584475350885683</v>
      </c>
      <c r="T77">
        <f t="shared" si="84"/>
        <v>4.1089321619774735</v>
      </c>
      <c r="U77">
        <f t="shared" si="85"/>
        <v>4.5201067283791145</v>
      </c>
      <c r="V77">
        <f t="shared" si="86"/>
        <v>4.792475347204706</v>
      </c>
      <c r="W77">
        <f t="shared" si="87"/>
        <v>4.952508635080477</v>
      </c>
      <c r="X77">
        <f t="shared" si="88"/>
        <v>5.036049782041204</v>
      </c>
      <c r="Y77">
        <f t="shared" si="89"/>
        <v>5.0749079469103355</v>
      </c>
      <c r="Z77">
        <f t="shared" si="90"/>
        <v>5.091073180222398</v>
      </c>
      <c r="AA77">
        <f t="shared" si="91"/>
        <v>5.097113086402841</v>
      </c>
      <c r="AB77">
        <f t="shared" si="92"/>
        <v>5.099148864087082</v>
      </c>
      <c r="AC77">
        <f t="shared" si="93"/>
        <v>5.099770544390057</v>
      </c>
      <c r="AD77">
        <f t="shared" si="94"/>
        <v>5.099943266973074</v>
      </c>
      <c r="AE77">
        <f t="shared" si="95"/>
        <v>5.0999870974942185</v>
      </c>
      <c r="AF77">
        <f t="shared" si="96"/>
        <v>5.0999972931515245</v>
      </c>
      <c r="AG77">
        <f t="shared" si="97"/>
        <v>5.0999994725436695</v>
      </c>
      <c r="AH77">
        <f t="shared" si="98"/>
        <v>5.099999889827844</v>
      </c>
      <c r="AI77">
        <f t="shared" si="99"/>
        <v>5.099999889827844</v>
      </c>
    </row>
    <row r="78" spans="3:35" ht="12.75">
      <c r="C78">
        <f t="shared" si="67"/>
        <v>680</v>
      </c>
      <c r="D78">
        <f t="shared" si="68"/>
        <v>0.00011230058149173288</v>
      </c>
      <c r="E78">
        <f t="shared" si="69"/>
        <v>0.00011230058149173288</v>
      </c>
      <c r="F78">
        <f t="shared" si="70"/>
        <v>0.0003488839566521908</v>
      </c>
      <c r="G78">
        <f t="shared" si="71"/>
        <v>0.0012038727929269775</v>
      </c>
      <c r="H78">
        <f t="shared" si="72"/>
        <v>0.003856300784392763</v>
      </c>
      <c r="I78">
        <f t="shared" si="73"/>
        <v>0.011306212609838226</v>
      </c>
      <c r="J78">
        <f t="shared" si="74"/>
        <v>0.030254259172928222</v>
      </c>
      <c r="K78">
        <f t="shared" si="75"/>
        <v>0.07375788969540611</v>
      </c>
      <c r="L78">
        <f t="shared" si="76"/>
        <v>0.1636437937285833</v>
      </c>
      <c r="M78">
        <f t="shared" si="77"/>
        <v>0.33033428928057074</v>
      </c>
      <c r="N78">
        <f t="shared" si="78"/>
        <v>0.6072230018261023</v>
      </c>
      <c r="O78">
        <f t="shared" si="79"/>
        <v>1.018667754075933</v>
      </c>
      <c r="P78">
        <f t="shared" si="80"/>
        <v>1.5652368687752642</v>
      </c>
      <c r="Q78">
        <f t="shared" si="81"/>
        <v>2.214112653780647</v>
      </c>
      <c r="R78">
        <f t="shared" si="82"/>
        <v>2.9021995075646765</v>
      </c>
      <c r="S78">
        <f t="shared" si="83"/>
        <v>3.553253346033019</v>
      </c>
      <c r="T78">
        <f t="shared" si="84"/>
        <v>4.10196665895311</v>
      </c>
      <c r="U78">
        <f t="shared" si="85"/>
        <v>4.513166431000312</v>
      </c>
      <c r="V78">
        <f t="shared" si="86"/>
        <v>4.786858580657215</v>
      </c>
      <c r="W78">
        <f t="shared" si="87"/>
        <v>4.948684028034725</v>
      </c>
      <c r="X78">
        <f t="shared" si="88"/>
        <v>5.033815632936624</v>
      </c>
      <c r="Y78">
        <f t="shared" si="89"/>
        <v>5.073773300332482</v>
      </c>
      <c r="Z78">
        <f t="shared" si="90"/>
        <v>5.090566913865817</v>
      </c>
      <c r="AA78">
        <f t="shared" si="91"/>
        <v>5.0969128799780306</v>
      </c>
      <c r="AB78">
        <f t="shared" si="92"/>
        <v>5.099078159218019</v>
      </c>
      <c r="AC78">
        <f t="shared" si="93"/>
        <v>5.099748096504059</v>
      </c>
      <c r="AD78">
        <f t="shared" si="94"/>
        <v>5.099936822369981</v>
      </c>
      <c r="AE78">
        <f t="shared" si="95"/>
        <v>5.099985415751027</v>
      </c>
      <c r="AF78">
        <f t="shared" si="96"/>
        <v>5.099996892338266</v>
      </c>
      <c r="AG78">
        <f t="shared" si="97"/>
        <v>5.099999384438271</v>
      </c>
      <c r="AH78">
        <f t="shared" si="98"/>
        <v>5.099999868963635</v>
      </c>
      <c r="AI78">
        <f t="shared" si="99"/>
        <v>5.099999868963635</v>
      </c>
    </row>
    <row r="79" spans="3:35" ht="12.75">
      <c r="C79">
        <f t="shared" si="67"/>
        <v>690</v>
      </c>
      <c r="D79">
        <f t="shared" si="68"/>
        <v>0.00012412975024975577</v>
      </c>
      <c r="E79">
        <f t="shared" si="69"/>
        <v>0.00012412975024975577</v>
      </c>
      <c r="F79">
        <f t="shared" si="70"/>
        <v>0.00037980422970790723</v>
      </c>
      <c r="G79">
        <f t="shared" si="71"/>
        <v>0.0012937447506865274</v>
      </c>
      <c r="H79">
        <f t="shared" si="72"/>
        <v>0.004096174976091747</v>
      </c>
      <c r="I79">
        <f t="shared" si="73"/>
        <v>0.011881119346720453</v>
      </c>
      <c r="J79">
        <f t="shared" si="74"/>
        <v>0.031482038370897615</v>
      </c>
      <c r="K79">
        <f t="shared" si="75"/>
        <v>0.07607700337094107</v>
      </c>
      <c r="L79">
        <f t="shared" si="76"/>
        <v>0.1674840233045238</v>
      </c>
      <c r="M79">
        <f t="shared" si="77"/>
        <v>0.33584420013024796</v>
      </c>
      <c r="N79">
        <f t="shared" si="78"/>
        <v>0.6139508038113173</v>
      </c>
      <c r="O79">
        <f t="shared" si="79"/>
        <v>1.025423972198408</v>
      </c>
      <c r="P79">
        <f t="shared" si="80"/>
        <v>1.5703522022905667</v>
      </c>
      <c r="Q79">
        <f t="shared" si="81"/>
        <v>2.2160732072195795</v>
      </c>
      <c r="R79">
        <f t="shared" si="82"/>
        <v>2.9003478567988923</v>
      </c>
      <c r="S79">
        <f t="shared" si="83"/>
        <v>3.5481363197556064</v>
      </c>
      <c r="T79">
        <f t="shared" si="84"/>
        <v>4.095090981909466</v>
      </c>
      <c r="U79">
        <f t="shared" si="85"/>
        <v>4.506291049880797</v>
      </c>
      <c r="V79">
        <f t="shared" si="86"/>
        <v>4.781265245543246</v>
      </c>
      <c r="W79">
        <f t="shared" si="87"/>
        <v>4.944849335910944</v>
      </c>
      <c r="X79">
        <f t="shared" si="88"/>
        <v>5.031556936061322</v>
      </c>
      <c r="Y79">
        <f t="shared" si="89"/>
        <v>5.072615097639355</v>
      </c>
      <c r="Z79">
        <f t="shared" si="90"/>
        <v>5.090044531494761</v>
      </c>
      <c r="AA79">
        <f t="shared" si="91"/>
        <v>5.096703845634419</v>
      </c>
      <c r="AB79">
        <f t="shared" si="92"/>
        <v>5.099003392120322</v>
      </c>
      <c r="AC79">
        <f t="shared" si="93"/>
        <v>5.099724035933053</v>
      </c>
      <c r="AD79">
        <f t="shared" si="94"/>
        <v>5.099929815745737</v>
      </c>
      <c r="AE79">
        <f t="shared" si="95"/>
        <v>5.099983559911337</v>
      </c>
      <c r="AF79">
        <f t="shared" si="96"/>
        <v>5.099996443113905</v>
      </c>
      <c r="AG79">
        <f t="shared" si="97"/>
        <v>5.099999284059539</v>
      </c>
      <c r="AH79">
        <f t="shared" si="98"/>
        <v>5.099999844737367</v>
      </c>
      <c r="AI79">
        <f t="shared" si="99"/>
        <v>5.099999844737367</v>
      </c>
    </row>
    <row r="80" spans="3:35" ht="12.75">
      <c r="C80">
        <f t="shared" si="67"/>
        <v>700</v>
      </c>
      <c r="D80">
        <f t="shared" si="68"/>
        <v>0.00013691347422266334</v>
      </c>
      <c r="E80">
        <f t="shared" si="69"/>
        <v>0.00013691347422266334</v>
      </c>
      <c r="F80">
        <f t="shared" si="70"/>
        <v>0.00041271753178393064</v>
      </c>
      <c r="G80">
        <f t="shared" si="71"/>
        <v>0.0013881692359078573</v>
      </c>
      <c r="H80">
        <f t="shared" si="72"/>
        <v>0.004345300683352921</v>
      </c>
      <c r="I80">
        <f t="shared" si="73"/>
        <v>0.012471918079397876</v>
      </c>
      <c r="J80">
        <f t="shared" si="74"/>
        <v>0.03273174066969093</v>
      </c>
      <c r="K80">
        <f t="shared" si="75"/>
        <v>0.07841760611761804</v>
      </c>
      <c r="L80">
        <f t="shared" si="76"/>
        <v>0.1713316811491309</v>
      </c>
      <c r="M80">
        <f t="shared" si="77"/>
        <v>0.3413315214730152</v>
      </c>
      <c r="N80">
        <f t="shared" si="78"/>
        <v>0.6206191320466183</v>
      </c>
      <c r="O80">
        <f t="shared" si="79"/>
        <v>1.0320967252836615</v>
      </c>
      <c r="P80">
        <f t="shared" si="80"/>
        <v>1.5753918410324095</v>
      </c>
      <c r="Q80">
        <f t="shared" si="81"/>
        <v>2.2180008894520946</v>
      </c>
      <c r="R80">
        <f t="shared" si="82"/>
        <v>2.898523547467762</v>
      </c>
      <c r="S80">
        <f t="shared" si="83"/>
        <v>3.5430946297154637</v>
      </c>
      <c r="T80">
        <f t="shared" si="84"/>
        <v>4.0883032522003395</v>
      </c>
      <c r="U80">
        <f t="shared" si="85"/>
        <v>4.4994797562653535</v>
      </c>
      <c r="V80">
        <f t="shared" si="86"/>
        <v>4.7756957402785085</v>
      </c>
      <c r="W80">
        <f t="shared" si="87"/>
        <v>4.941005511400078</v>
      </c>
      <c r="X80">
        <f t="shared" si="88"/>
        <v>5.029274464132705</v>
      </c>
      <c r="Y80">
        <f t="shared" si="89"/>
        <v>5.071433661253224</v>
      </c>
      <c r="Z80">
        <f t="shared" si="90"/>
        <v>5.089506025508974</v>
      </c>
      <c r="AA80">
        <f t="shared" si="91"/>
        <v>5.096485857251731</v>
      </c>
      <c r="AB80">
        <f t="shared" si="92"/>
        <v>5.098924446986663</v>
      </c>
      <c r="AC80">
        <f t="shared" si="93"/>
        <v>5.09969829273305</v>
      </c>
      <c r="AD80">
        <f t="shared" si="94"/>
        <v>5.099922213963383</v>
      </c>
      <c r="AE80">
        <f t="shared" si="95"/>
        <v>5.099981516863185</v>
      </c>
      <c r="AF80">
        <f t="shared" si="96"/>
        <v>5.099995941001058</v>
      </c>
      <c r="AG80">
        <f t="shared" si="97"/>
        <v>5.099999170046148</v>
      </c>
      <c r="AH80">
        <f t="shared" si="98"/>
        <v>5.099999816703475</v>
      </c>
      <c r="AI80">
        <f t="shared" si="99"/>
        <v>5.099999816703475</v>
      </c>
    </row>
    <row r="81" spans="3:35" ht="12.75">
      <c r="C81">
        <f t="shared" si="67"/>
        <v>710</v>
      </c>
      <c r="D81">
        <f t="shared" si="68"/>
        <v>0.00015070367710072672</v>
      </c>
      <c r="E81">
        <f t="shared" si="69"/>
        <v>0.00015070367710072672</v>
      </c>
      <c r="F81">
        <f t="shared" si="70"/>
        <v>0.00044769991411206363</v>
      </c>
      <c r="G81">
        <f t="shared" si="71"/>
        <v>0.0014872532230739142</v>
      </c>
      <c r="H81">
        <f t="shared" si="72"/>
        <v>0.0046037749807829155</v>
      </c>
      <c r="I81">
        <f t="shared" si="73"/>
        <v>0.01307857833911028</v>
      </c>
      <c r="J81">
        <f t="shared" si="74"/>
        <v>0.03400304281257263</v>
      </c>
      <c r="K81">
        <f t="shared" si="75"/>
        <v>0.08077901659679733</v>
      </c>
      <c r="L81">
        <f t="shared" si="76"/>
        <v>0.17518596941374945</v>
      </c>
      <c r="M81">
        <f t="shared" si="77"/>
        <v>0.34679590998550114</v>
      </c>
      <c r="N81">
        <f t="shared" si="78"/>
        <v>0.6272286311797903</v>
      </c>
      <c r="O81">
        <f t="shared" si="79"/>
        <v>1.0386876014092468</v>
      </c>
      <c r="P81">
        <f t="shared" si="80"/>
        <v>1.5803575376659564</v>
      </c>
      <c r="Q81">
        <f t="shared" si="81"/>
        <v>2.2198965699318935</v>
      </c>
      <c r="R81">
        <f t="shared" si="82"/>
        <v>2.896725968679364</v>
      </c>
      <c r="S81">
        <f t="shared" si="83"/>
        <v>3.5381265067273224</v>
      </c>
      <c r="T81">
        <f t="shared" si="84"/>
        <v>4.0816016462793465</v>
      </c>
      <c r="U81">
        <f t="shared" si="85"/>
        <v>4.4927317302627605</v>
      </c>
      <c r="V81">
        <f t="shared" si="86"/>
        <v>4.770150429633929</v>
      </c>
      <c r="W81">
        <f t="shared" si="87"/>
        <v>4.937153470480631</v>
      </c>
      <c r="X81">
        <f t="shared" si="88"/>
        <v>5.0269689763521</v>
      </c>
      <c r="Y81">
        <f t="shared" si="89"/>
        <v>5.070229319609985</v>
      </c>
      <c r="Z81">
        <f t="shared" si="90"/>
        <v>5.088951398883324</v>
      </c>
      <c r="AA81">
        <f t="shared" si="91"/>
        <v>5.09625879515134</v>
      </c>
      <c r="AB81">
        <f t="shared" si="92"/>
        <v>5.098841209787236</v>
      </c>
      <c r="AC81">
        <f t="shared" si="93"/>
        <v>5.099670796507247</v>
      </c>
      <c r="AD81">
        <f t="shared" si="94"/>
        <v>5.099913983046857</v>
      </c>
      <c r="AE81">
        <f t="shared" si="95"/>
        <v>5.099979272925088</v>
      </c>
      <c r="AF81">
        <f t="shared" si="96"/>
        <v>5.099995381246419</v>
      </c>
      <c r="AG81">
        <f t="shared" si="97"/>
        <v>5.09999904092676</v>
      </c>
      <c r="AH81">
        <f t="shared" si="98"/>
        <v>5.099999784370609</v>
      </c>
      <c r="AI81">
        <f t="shared" si="99"/>
        <v>5.099999784370609</v>
      </c>
    </row>
    <row r="82" spans="3:35" ht="12.75">
      <c r="C82">
        <f t="shared" si="67"/>
        <v>720</v>
      </c>
      <c r="D82">
        <f t="shared" si="68"/>
        <v>0.00016555348895129358</v>
      </c>
      <c r="E82">
        <f t="shared" si="69"/>
        <v>0.00016555348895129358</v>
      </c>
      <c r="F82">
        <f t="shared" si="70"/>
        <v>0.0004848277677095893</v>
      </c>
      <c r="G82">
        <f t="shared" si="71"/>
        <v>0.0015911016455112718</v>
      </c>
      <c r="H82">
        <f t="shared" si="72"/>
        <v>0.004871689060813833</v>
      </c>
      <c r="I82">
        <f t="shared" si="73"/>
        <v>0.01370106139486703</v>
      </c>
      <c r="J82">
        <f t="shared" si="74"/>
        <v>0.03529561827811075</v>
      </c>
      <c r="K82">
        <f t="shared" si="75"/>
        <v>0.08316056554843371</v>
      </c>
      <c r="L82">
        <f t="shared" si="76"/>
        <v>0.17904611880148943</v>
      </c>
      <c r="M82">
        <f t="shared" si="77"/>
        <v>0.352237049016628</v>
      </c>
      <c r="N82">
        <f t="shared" si="78"/>
        <v>0.6337799436315487</v>
      </c>
      <c r="O82">
        <f t="shared" si="79"/>
        <v>1.0451981497106093</v>
      </c>
      <c r="P82">
        <f t="shared" si="80"/>
        <v>1.5852509924664178</v>
      </c>
      <c r="Q82">
        <f t="shared" si="81"/>
        <v>2.2217610882559704</v>
      </c>
      <c r="R82">
        <f t="shared" si="82"/>
        <v>2.8949545256443883</v>
      </c>
      <c r="S82">
        <f t="shared" si="83"/>
        <v>3.5332302368025257</v>
      </c>
      <c r="T82">
        <f t="shared" si="84"/>
        <v>4.074984393500916</v>
      </c>
      <c r="U82">
        <f t="shared" si="85"/>
        <v>4.4860461610321485</v>
      </c>
      <c r="V82">
        <f t="shared" si="86"/>
        <v>4.764629646707706</v>
      </c>
      <c r="W82">
        <f t="shared" si="87"/>
        <v>4.9332940937318694</v>
      </c>
      <c r="X82">
        <f t="shared" si="88"/>
        <v>5.02464121822142</v>
      </c>
      <c r="Y82">
        <f t="shared" si="89"/>
        <v>5.069002406410758</v>
      </c>
      <c r="Z82">
        <f t="shared" si="90"/>
        <v>5.088380664733058</v>
      </c>
      <c r="AA82">
        <f t="shared" si="91"/>
        <v>5.096022546069734</v>
      </c>
      <c r="AB82">
        <f t="shared" si="92"/>
        <v>5.098753568391442</v>
      </c>
      <c r="AC82">
        <f t="shared" si="93"/>
        <v>5.099641476498228</v>
      </c>
      <c r="AD82">
        <f t="shared" si="94"/>
        <v>5.099905088213788</v>
      </c>
      <c r="AE82">
        <f t="shared" si="95"/>
        <v>5.099976813847243</v>
      </c>
      <c r="AF82">
        <f t="shared" si="96"/>
        <v>5.099994758814369</v>
      </c>
      <c r="AG82">
        <f t="shared" si="97"/>
        <v>5.099998895114935</v>
      </c>
      <c r="AH82">
        <f t="shared" si="98"/>
        <v>5.099999747198416</v>
      </c>
      <c r="AI82">
        <f t="shared" si="99"/>
        <v>5.099999747198416</v>
      </c>
    </row>
    <row r="83" spans="3:35" ht="12.75">
      <c r="C83">
        <f t="shared" si="67"/>
        <v>730</v>
      </c>
      <c r="D83">
        <f t="shared" si="68"/>
        <v>0.00018151720288920835</v>
      </c>
      <c r="E83">
        <f t="shared" si="69"/>
        <v>0.00018151720288920835</v>
      </c>
      <c r="F83">
        <f t="shared" si="70"/>
        <v>0.0005241777476617587</v>
      </c>
      <c r="G83">
        <f t="shared" si="71"/>
        <v>0.0016998173223863157</v>
      </c>
      <c r="H83">
        <f t="shared" si="72"/>
        <v>0.005149128306751365</v>
      </c>
      <c r="I83">
        <f t="shared" si="73"/>
        <v>0.014339320622326556</v>
      </c>
      <c r="J83">
        <f t="shared" si="74"/>
        <v>0.03660913779746471</v>
      </c>
      <c r="K83">
        <f t="shared" si="75"/>
        <v>0.08556159584757035</v>
      </c>
      <c r="L83">
        <f t="shared" si="76"/>
        <v>0.18291138764959358</v>
      </c>
      <c r="M83">
        <f t="shared" si="77"/>
        <v>0.3576546472366171</v>
      </c>
      <c r="N83">
        <f t="shared" si="78"/>
        <v>0.6402737092047557</v>
      </c>
      <c r="O83">
        <f t="shared" si="79"/>
        <v>1.0516298815444467</v>
      </c>
      <c r="P83">
        <f t="shared" si="80"/>
        <v>1.590073855118105</v>
      </c>
      <c r="Q83">
        <f t="shared" si="81"/>
        <v>2.2235952553359137</v>
      </c>
      <c r="R83">
        <f t="shared" si="82"/>
        <v>2.893208639332874</v>
      </c>
      <c r="S83">
        <f t="shared" si="83"/>
        <v>3.5284041590795385</v>
      </c>
      <c r="T83">
        <f t="shared" si="84"/>
        <v>4.068449774042558</v>
      </c>
      <c r="U83">
        <f t="shared" si="85"/>
        <v>4.4794222469393645</v>
      </c>
      <c r="V83">
        <f t="shared" si="86"/>
        <v>4.759133694775136</v>
      </c>
      <c r="W83">
        <f t="shared" si="87"/>
        <v>4.929428227605139</v>
      </c>
      <c r="X83">
        <f t="shared" si="88"/>
        <v>5.02229192140641</v>
      </c>
      <c r="Y83">
        <f t="shared" si="89"/>
        <v>5.0677532599174056</v>
      </c>
      <c r="Z83">
        <f t="shared" si="90"/>
        <v>5.087793845883777</v>
      </c>
      <c r="AA83">
        <f t="shared" si="91"/>
        <v>5.095777003118986</v>
      </c>
      <c r="AB83">
        <f t="shared" si="92"/>
        <v>5.098661412680696</v>
      </c>
      <c r="AC83">
        <f t="shared" si="93"/>
        <v>5.0996102616786665</v>
      </c>
      <c r="AD83">
        <f t="shared" si="94"/>
        <v>5.099895493909683</v>
      </c>
      <c r="AE83">
        <f t="shared" si="95"/>
        <v>5.099974124813927</v>
      </c>
      <c r="AF83">
        <f t="shared" si="96"/>
        <v>5.099994068381041</v>
      </c>
      <c r="AG83">
        <f t="shared" si="97"/>
        <v>5.0999987309040815</v>
      </c>
      <c r="AH83">
        <f t="shared" si="98"/>
        <v>5.099999704594242</v>
      </c>
      <c r="AI83">
        <f t="shared" si="99"/>
        <v>5.099999704594242</v>
      </c>
    </row>
    <row r="84" spans="3:35" ht="12.75">
      <c r="C84">
        <f t="shared" si="67"/>
        <v>740</v>
      </c>
      <c r="D84">
        <f t="shared" si="68"/>
        <v>0.00019865023012783587</v>
      </c>
      <c r="E84">
        <f t="shared" si="69"/>
        <v>0.00019865023012783587</v>
      </c>
      <c r="F84">
        <f t="shared" si="70"/>
        <v>0.0005658266991593591</v>
      </c>
      <c r="G84">
        <f t="shared" si="71"/>
        <v>0.0018135008928683403</v>
      </c>
      <c r="H84">
        <f t="shared" si="72"/>
        <v>0.005436172373311872</v>
      </c>
      <c r="I84">
        <f t="shared" si="73"/>
        <v>0.014993301865304703</v>
      </c>
      <c r="J84">
        <f t="shared" si="74"/>
        <v>0.03794326984121309</v>
      </c>
      <c r="K84">
        <f t="shared" si="75"/>
        <v>0.08798146253516623</v>
      </c>
      <c r="L84">
        <f t="shared" si="76"/>
        <v>0.1867810610388436</v>
      </c>
      <c r="M84">
        <f t="shared" si="77"/>
        <v>0.3630484373556729</v>
      </c>
      <c r="N84">
        <f t="shared" si="78"/>
        <v>0.6467105647233333</v>
      </c>
      <c r="O84">
        <f t="shared" si="79"/>
        <v>1.0579842716061452</v>
      </c>
      <c r="P84">
        <f t="shared" si="80"/>
        <v>1.5948277264503126</v>
      </c>
      <c r="Q84">
        <f t="shared" si="81"/>
        <v>2.225399854524871</v>
      </c>
      <c r="R84">
        <f t="shared" si="82"/>
        <v>2.8914877461203594</v>
      </c>
      <c r="S84">
        <f t="shared" si="83"/>
        <v>3.5236466638403563</v>
      </c>
      <c r="T84">
        <f t="shared" si="84"/>
        <v>4.061996116939247</v>
      </c>
      <c r="U84">
        <f t="shared" si="85"/>
        <v>4.472859195686313</v>
      </c>
      <c r="V84">
        <f t="shared" si="86"/>
        <v>4.753662849024848</v>
      </c>
      <c r="W84">
        <f t="shared" si="87"/>
        <v>4.925556685653702</v>
      </c>
      <c r="X84">
        <f t="shared" si="88"/>
        <v>5.019921803641896</v>
      </c>
      <c r="Y84">
        <f t="shared" si="89"/>
        <v>5.066482222290174</v>
      </c>
      <c r="Z84">
        <f t="shared" si="90"/>
        <v>5.087190974447219</v>
      </c>
      <c r="AA84">
        <f t="shared" si="91"/>
        <v>5.095522065735311</v>
      </c>
      <c r="AB84">
        <f t="shared" si="92"/>
        <v>5.098564634652509</v>
      </c>
      <c r="AC84">
        <f t="shared" si="93"/>
        <v>5.0995770808403185</v>
      </c>
      <c r="AD84">
        <f t="shared" si="94"/>
        <v>5.099885163843345</v>
      </c>
      <c r="AE84">
        <f t="shared" si="95"/>
        <v>5.099971190447071</v>
      </c>
      <c r="AF84">
        <f t="shared" si="96"/>
        <v>5.099993304328837</v>
      </c>
      <c r="AG84">
        <f t="shared" si="97"/>
        <v>5.099998546462437</v>
      </c>
      <c r="AH84">
        <f t="shared" si="98"/>
        <v>5.099999655909734</v>
      </c>
      <c r="AI84">
        <f t="shared" si="99"/>
        <v>5.099999655909734</v>
      </c>
    </row>
    <row r="85" spans="3:35" ht="12.75">
      <c r="C85">
        <f t="shared" si="67"/>
        <v>750</v>
      </c>
      <c r="D85">
        <f t="shared" si="68"/>
        <v>0.00021700905357941203</v>
      </c>
      <c r="E85">
        <f t="shared" si="69"/>
        <v>0.00021700905357941203</v>
      </c>
      <c r="F85">
        <f t="shared" si="70"/>
        <v>0.000609851585393232</v>
      </c>
      <c r="G85">
        <f t="shared" si="71"/>
        <v>0.001932250757205068</v>
      </c>
      <c r="H85">
        <f t="shared" si="72"/>
        <v>0.005732895273889337</v>
      </c>
      <c r="I85">
        <f t="shared" si="73"/>
        <v>0.01566294378950048</v>
      </c>
      <c r="J85">
        <f t="shared" si="74"/>
        <v>0.03929768107711532</v>
      </c>
      <c r="K85">
        <f t="shared" si="75"/>
        <v>0.09041953282565243</v>
      </c>
      <c r="L85">
        <f t="shared" si="76"/>
        <v>0.1906544499295012</v>
      </c>
      <c r="M85">
        <f t="shared" si="77"/>
        <v>0.36841817490821444</v>
      </c>
      <c r="N85">
        <f t="shared" si="78"/>
        <v>0.6530911436990909</v>
      </c>
      <c r="O85">
        <f t="shared" si="79"/>
        <v>1.0642627590042129</v>
      </c>
      <c r="P85">
        <f t="shared" si="80"/>
        <v>1.5995141601118321</v>
      </c>
      <c r="Q85">
        <f t="shared" si="81"/>
        <v>2.2271756427009177</v>
      </c>
      <c r="R85">
        <f t="shared" si="82"/>
        <v>2.889791297426585</v>
      </c>
      <c r="S85">
        <f t="shared" si="83"/>
        <v>3.518956190609301</v>
      </c>
      <c r="T85">
        <f t="shared" si="84"/>
        <v>4.055621798221656</v>
      </c>
      <c r="U85">
        <f t="shared" si="85"/>
        <v>4.466356224415886</v>
      </c>
      <c r="V85">
        <f t="shared" si="86"/>
        <v>4.748217358189364</v>
      </c>
      <c r="W85">
        <f t="shared" si="87"/>
        <v>4.921680249721669</v>
      </c>
      <c r="X85">
        <f t="shared" si="88"/>
        <v>5.0175315686749</v>
      </c>
      <c r="Y85">
        <f t="shared" si="89"/>
        <v>5.065189638965613</v>
      </c>
      <c r="Z85">
        <f t="shared" si="90"/>
        <v>5.086572091403771</v>
      </c>
      <c r="AA85">
        <f t="shared" si="91"/>
        <v>5.095257639616767</v>
      </c>
      <c r="AB85">
        <f t="shared" si="92"/>
        <v>5.098463128516039</v>
      </c>
      <c r="AC85">
        <f t="shared" si="93"/>
        <v>5.099541862681079</v>
      </c>
      <c r="AD85">
        <f t="shared" si="94"/>
        <v>5.09987406102338</v>
      </c>
      <c r="AE85">
        <f t="shared" si="95"/>
        <v>5.099967994810973</v>
      </c>
      <c r="AF85">
        <f t="shared" si="96"/>
        <v>5.099992460741429</v>
      </c>
      <c r="AG85">
        <f t="shared" si="97"/>
        <v>5.099998339828122</v>
      </c>
      <c r="AH85">
        <f t="shared" si="98"/>
        <v>5.0999996004373696</v>
      </c>
      <c r="AI85">
        <f t="shared" si="99"/>
        <v>5.0999996004373696</v>
      </c>
    </row>
    <row r="86" spans="3:35" ht="12.75">
      <c r="C86">
        <f t="shared" si="67"/>
        <v>760</v>
      </c>
      <c r="D86">
        <f t="shared" si="68"/>
        <v>0.00023665118017010303</v>
      </c>
      <c r="E86">
        <f t="shared" si="69"/>
        <v>0.00023665118017010303</v>
      </c>
      <c r="F86">
        <f t="shared" si="70"/>
        <v>0.0006563294173931327</v>
      </c>
      <c r="G86">
        <f t="shared" si="71"/>
        <v>0.0020561630244486898</v>
      </c>
      <c r="H86">
        <f t="shared" si="72"/>
        <v>0.006039365473835681</v>
      </c>
      <c r="I86">
        <f t="shared" si="73"/>
        <v>0.016348178228100665</v>
      </c>
      <c r="J86">
        <f t="shared" si="74"/>
        <v>0.04067203680016144</v>
      </c>
      <c r="K86">
        <f t="shared" si="75"/>
        <v>0.09287518609341802</v>
      </c>
      <c r="L86">
        <f t="shared" si="76"/>
        <v>0.19453089032324442</v>
      </c>
      <c r="M86">
        <f t="shared" si="77"/>
        <v>0.3737636370988226</v>
      </c>
      <c r="N86">
        <f t="shared" si="78"/>
        <v>0.6594160760248032</v>
      </c>
      <c r="O86">
        <f t="shared" si="79"/>
        <v>1.0704667482943377</v>
      </c>
      <c r="P86">
        <f t="shared" si="80"/>
        <v>1.6041346641859053</v>
      </c>
      <c r="Q86">
        <f t="shared" si="81"/>
        <v>2.228923351307747</v>
      </c>
      <c r="R86">
        <f t="shared" si="82"/>
        <v>2.8881187593494375</v>
      </c>
      <c r="S86">
        <f t="shared" si="83"/>
        <v>3.514331226330783</v>
      </c>
      <c r="T86">
        <f t="shared" si="84"/>
        <v>4.04932523915075</v>
      </c>
      <c r="U86">
        <f t="shared" si="85"/>
        <v>4.459912559794849</v>
      </c>
      <c r="V86">
        <f t="shared" si="86"/>
        <v>4.742797446077305</v>
      </c>
      <c r="W86">
        <f t="shared" si="87"/>
        <v>4.917799671092716</v>
      </c>
      <c r="X86">
        <f t="shared" si="88"/>
        <v>5.015121906241774</v>
      </c>
      <c r="Y86">
        <f t="shared" si="89"/>
        <v>5.0638758580729855</v>
      </c>
      <c r="Z86">
        <f t="shared" si="90"/>
        <v>5.085937246192513</v>
      </c>
      <c r="AA86">
        <f t="shared" si="91"/>
        <v>5.09498363665108</v>
      </c>
      <c r="AB86">
        <f t="shared" si="92"/>
        <v>5.098356790779327</v>
      </c>
      <c r="AC86">
        <f t="shared" si="93"/>
        <v>5.099504535889942</v>
      </c>
      <c r="AD86">
        <f t="shared" si="94"/>
        <v>5.099862147795644</v>
      </c>
      <c r="AE86">
        <f t="shared" si="95"/>
        <v>5.099964521418116</v>
      </c>
      <c r="AF86">
        <f t="shared" si="96"/>
        <v>5.099991531399241</v>
      </c>
      <c r="AG86">
        <f t="shared" si="97"/>
        <v>5.09999810890425</v>
      </c>
      <c r="AH86">
        <f t="shared" si="98"/>
        <v>5.099999537406907</v>
      </c>
      <c r="AI86">
        <f t="shared" si="99"/>
        <v>5.099999537406907</v>
      </c>
    </row>
    <row r="87" spans="3:35" ht="12.75">
      <c r="C87">
        <f t="shared" si="67"/>
        <v>770</v>
      </c>
      <c r="D87">
        <f t="shared" si="68"/>
        <v>0.0002576350920312545</v>
      </c>
      <c r="E87">
        <f t="shared" si="69"/>
        <v>0.0002576350920312545</v>
      </c>
      <c r="F87">
        <f t="shared" si="70"/>
        <v>0.0007053371858847591</v>
      </c>
      <c r="G87">
        <f t="shared" si="71"/>
        <v>0.0021853314665652617</v>
      </c>
      <c r="H87">
        <f t="shared" si="72"/>
        <v>0.006355645989079581</v>
      </c>
      <c r="I87">
        <f t="shared" si="73"/>
        <v>0.017048930518990455</v>
      </c>
      <c r="J87">
        <f t="shared" si="74"/>
        <v>0.04206600133622123</v>
      </c>
      <c r="K87">
        <f t="shared" si="75"/>
        <v>0.09534781384024651</v>
      </c>
      <c r="L87">
        <f t="shared" si="76"/>
        <v>0.198409742450532</v>
      </c>
      <c r="M87">
        <f t="shared" si="77"/>
        <v>0.3790846217063427</v>
      </c>
      <c r="N87">
        <f t="shared" si="78"/>
        <v>0.665685987691981</v>
      </c>
      <c r="O87">
        <f t="shared" si="79"/>
        <v>1.0765976104754393</v>
      </c>
      <c r="P87">
        <f t="shared" si="80"/>
        <v>1.608690702747419</v>
      </c>
      <c r="Q87">
        <f t="shared" si="81"/>
        <v>2.2306436873537394</v>
      </c>
      <c r="R87">
        <f t="shared" si="82"/>
        <v>2.88646961229642</v>
      </c>
      <c r="S87">
        <f t="shared" si="83"/>
        <v>3.509770303622714</v>
      </c>
      <c r="T87">
        <f t="shared" si="84"/>
        <v>4.043104904541957</v>
      </c>
      <c r="U87">
        <f t="shared" si="85"/>
        <v>4.453527438076767</v>
      </c>
      <c r="V87">
        <f t="shared" si="86"/>
        <v>4.737403313013953</v>
      </c>
      <c r="W87">
        <f t="shared" si="87"/>
        <v>4.913915671599399</v>
      </c>
      <c r="X87">
        <f t="shared" si="88"/>
        <v>5.012693492075882</v>
      </c>
      <c r="Y87">
        <f t="shared" si="89"/>
        <v>5.062541229887401</v>
      </c>
      <c r="Z87">
        <f t="shared" si="90"/>
        <v>5.085286496309465</v>
      </c>
      <c r="AA87">
        <f t="shared" si="91"/>
        <v>5.0946999748345645</v>
      </c>
      <c r="AB87">
        <f t="shared" si="92"/>
        <v>5.098245520328446</v>
      </c>
      <c r="AC87">
        <f t="shared" si="93"/>
        <v>5.099465029229696</v>
      </c>
      <c r="AD87">
        <f t="shared" si="94"/>
        <v>5.099849385881482</v>
      </c>
      <c r="AE87">
        <f t="shared" si="95"/>
        <v>5.099960753236048</v>
      </c>
      <c r="AF87">
        <f t="shared" si="96"/>
        <v>5.099990509775435</v>
      </c>
      <c r="AG87">
        <f t="shared" si="97"/>
        <v>5.099997851454133</v>
      </c>
      <c r="AH87">
        <f t="shared" si="98"/>
        <v>5.0999994659817744</v>
      </c>
      <c r="AI87">
        <f t="shared" si="99"/>
        <v>5.0999994659817744</v>
      </c>
    </row>
    <row r="88" spans="3:35" ht="12.75">
      <c r="C88">
        <f t="shared" si="67"/>
        <v>780</v>
      </c>
      <c r="D88">
        <f t="shared" si="68"/>
        <v>0.00028002019672392975</v>
      </c>
      <c r="E88">
        <f t="shared" si="69"/>
        <v>0.00028002019672392975</v>
      </c>
      <c r="F88">
        <f t="shared" si="70"/>
        <v>0.000756951795226109</v>
      </c>
      <c r="G88">
        <f t="shared" si="71"/>
        <v>0.0023198474786569525</v>
      </c>
      <c r="H88">
        <f t="shared" si="72"/>
        <v>0.006681794489449409</v>
      </c>
      <c r="I88">
        <f t="shared" si="73"/>
        <v>0.01776511983335645</v>
      </c>
      <c r="J88">
        <f t="shared" si="74"/>
        <v>0.04347923842056096</v>
      </c>
      <c r="K88">
        <f t="shared" si="75"/>
        <v>0.09783681964555953</v>
      </c>
      <c r="L88">
        <f t="shared" si="76"/>
        <v>0.20229038998280827</v>
      </c>
      <c r="M88">
        <f t="shared" si="77"/>
        <v>0.38438094604283407</v>
      </c>
      <c r="N88">
        <f t="shared" si="78"/>
        <v>0.6719015005318719</v>
      </c>
      <c r="O88">
        <f t="shared" si="79"/>
        <v>1.0826566839498655</v>
      </c>
      <c r="P88">
        <f t="shared" si="80"/>
        <v>1.613183697364136</v>
      </c>
      <c r="Q88">
        <f t="shared" si="81"/>
        <v>2.2323373343705573</v>
      </c>
      <c r="R88">
        <f t="shared" si="82"/>
        <v>2.884843350615601</v>
      </c>
      <c r="S88">
        <f t="shared" si="83"/>
        <v>3.5052719991023618</v>
      </c>
      <c r="T88">
        <f t="shared" si="84"/>
        <v>4.036959301172736</v>
      </c>
      <c r="U88">
        <f t="shared" si="85"/>
        <v>4.4472001051468855</v>
      </c>
      <c r="V88">
        <f t="shared" si="86"/>
        <v>4.732035137196366</v>
      </c>
      <c r="W88">
        <f t="shared" si="87"/>
        <v>4.91002894469395</v>
      </c>
      <c r="X88">
        <f t="shared" si="88"/>
        <v>5.010246987942634</v>
      </c>
      <c r="Y88">
        <f t="shared" si="89"/>
        <v>5.061186106317928</v>
      </c>
      <c r="Z88">
        <f t="shared" si="90"/>
        <v>5.084619906914616</v>
      </c>
      <c r="AA88">
        <f t="shared" si="91"/>
        <v>5.094406578183004</v>
      </c>
      <c r="AB88">
        <f t="shared" si="92"/>
        <v>5.098129218498814</v>
      </c>
      <c r="AC88">
        <f t="shared" si="93"/>
        <v>5.099423271617223</v>
      </c>
      <c r="AD88">
        <f t="shared" si="94"/>
        <v>5.099835736416622</v>
      </c>
      <c r="AE88">
        <f t="shared" si="95"/>
        <v>5.099956672695289</v>
      </c>
      <c r="AF88">
        <f t="shared" si="96"/>
        <v>5.099989389032401</v>
      </c>
      <c r="AG88">
        <f t="shared" si="97"/>
        <v>5.09999756509658</v>
      </c>
      <c r="AH88">
        <f t="shared" si="98"/>
        <v>5.099999385255392</v>
      </c>
      <c r="AI88">
        <f t="shared" si="99"/>
        <v>5.099999385255392</v>
      </c>
    </row>
    <row r="89" spans="3:35" ht="12.75">
      <c r="C89">
        <f t="shared" si="67"/>
        <v>790</v>
      </c>
      <c r="D89">
        <f t="shared" si="68"/>
        <v>0.0003038667766490387</v>
      </c>
      <c r="E89">
        <f t="shared" si="69"/>
        <v>0.0003038667766490387</v>
      </c>
      <c r="F89">
        <f t="shared" si="70"/>
        <v>0.0008112499994725422</v>
      </c>
      <c r="G89">
        <f t="shared" si="71"/>
        <v>0.002459800045025033</v>
      </c>
      <c r="H89">
        <f t="shared" si="72"/>
        <v>0.007017863406105138</v>
      </c>
      <c r="I89">
        <f t="shared" si="73"/>
        <v>0.018496659495521324</v>
      </c>
      <c r="J89">
        <f t="shared" si="74"/>
        <v>0.04491141155245066</v>
      </c>
      <c r="K89">
        <f t="shared" si="75"/>
        <v>0.10034161910117204</v>
      </c>
      <c r="L89">
        <f t="shared" si="76"/>
        <v>0.20617223926894712</v>
      </c>
      <c r="M89">
        <f t="shared" si="77"/>
        <v>0.38965244596428467</v>
      </c>
      <c r="N89">
        <f t="shared" si="78"/>
        <v>0.6780632319783197</v>
      </c>
      <c r="O89">
        <f t="shared" si="79"/>
        <v>1.0886452754496794</v>
      </c>
      <c r="P89">
        <f t="shared" si="80"/>
        <v>1.6176150285437436</v>
      </c>
      <c r="Q89">
        <f t="shared" si="81"/>
        <v>2.234004953332488</v>
      </c>
      <c r="R89">
        <f t="shared" si="82"/>
        <v>2.883239482227687</v>
      </c>
      <c r="S89">
        <f t="shared" si="83"/>
        <v>3.5008349317815424</v>
      </c>
      <c r="T89">
        <f t="shared" si="84"/>
        <v>4.030886976267925</v>
      </c>
      <c r="U89">
        <f t="shared" si="85"/>
        <v>4.440929816550652</v>
      </c>
      <c r="V89">
        <f t="shared" si="86"/>
        <v>4.726693075968771</v>
      </c>
      <c r="W89">
        <f t="shared" si="87"/>
        <v>4.906140156481505</v>
      </c>
      <c r="X89">
        <f t="shared" si="88"/>
        <v>5.007783041698964</v>
      </c>
      <c r="Y89">
        <f t="shared" si="89"/>
        <v>5.059810840428998</v>
      </c>
      <c r="Z89">
        <f t="shared" si="90"/>
        <v>5.083937550448201</v>
      </c>
      <c r="AA89">
        <f t="shared" si="91"/>
        <v>5.094103376635375</v>
      </c>
      <c r="AB89">
        <f t="shared" si="92"/>
        <v>5.0980077891389435</v>
      </c>
      <c r="AC89">
        <f t="shared" si="93"/>
        <v>5.099379192201273</v>
      </c>
      <c r="AD89">
        <f t="shared" si="94"/>
        <v>5.099821159990585</v>
      </c>
      <c r="AE89">
        <f t="shared" si="95"/>
        <v>5.099952261698212</v>
      </c>
      <c r="AF89">
        <f t="shared" si="96"/>
        <v>5.099988162018755</v>
      </c>
      <c r="AG89">
        <f t="shared" si="97"/>
        <v>5.099997247301312</v>
      </c>
      <c r="AH89">
        <f t="shared" si="98"/>
        <v>5.099999294247452</v>
      </c>
      <c r="AI89">
        <f t="shared" si="99"/>
        <v>5.099999294247452</v>
      </c>
    </row>
    <row r="90" spans="3:35" ht="12.75">
      <c r="C90">
        <f t="shared" si="67"/>
        <v>800</v>
      </c>
      <c r="D90">
        <f t="shared" si="68"/>
        <v>0.0003292359377902139</v>
      </c>
      <c r="E90">
        <f t="shared" si="69"/>
        <v>0.0003292359377902139</v>
      </c>
      <c r="F90">
        <f t="shared" si="70"/>
        <v>0.0008683083406089916</v>
      </c>
      <c r="G90">
        <f t="shared" si="71"/>
        <v>0.0026052757108014136</v>
      </c>
      <c r="H90">
        <f t="shared" si="72"/>
        <v>0.007363900042521942</v>
      </c>
      <c r="I90">
        <f t="shared" si="73"/>
        <v>0.01924345729389698</v>
      </c>
      <c r="J90">
        <f t="shared" si="74"/>
        <v>0.046362184327040264</v>
      </c>
      <c r="K90">
        <f t="shared" si="75"/>
        <v>0.10286163973212473</v>
      </c>
      <c r="L90">
        <f t="shared" si="76"/>
        <v>0.21005471859532523</v>
      </c>
      <c r="M90">
        <f t="shared" si="77"/>
        <v>0.3948989749302195</v>
      </c>
      <c r="N90">
        <f t="shared" si="78"/>
        <v>0.684171794851186</v>
      </c>
      <c r="O90">
        <f t="shared" si="79"/>
        <v>1.0945646609308146</v>
      </c>
      <c r="P90">
        <f t="shared" si="80"/>
        <v>1.6219860371284776</v>
      </c>
      <c r="Q90">
        <f t="shared" si="81"/>
        <v>2.235647183537811</v>
      </c>
      <c r="R90">
        <f t="shared" si="82"/>
        <v>2.88165752826062</v>
      </c>
      <c r="S90">
        <f t="shared" si="83"/>
        <v>3.496457761528169</v>
      </c>
      <c r="T90">
        <f t="shared" si="84"/>
        <v>4.024886516057742</v>
      </c>
      <c r="U90">
        <f t="shared" si="85"/>
        <v>4.434715837507421</v>
      </c>
      <c r="V90">
        <f t="shared" si="86"/>
        <v>4.7213772670235015</v>
      </c>
      <c r="W90">
        <f t="shared" si="87"/>
        <v>4.902249946716741</v>
      </c>
      <c r="X90">
        <f t="shared" si="88"/>
        <v>5.005302287374593</v>
      </c>
      <c r="Y90">
        <f t="shared" si="89"/>
        <v>5.058415785993456</v>
      </c>
      <c r="Z90">
        <f t="shared" si="90"/>
        <v>5.0832395062566</v>
      </c>
      <c r="AA90">
        <f t="shared" si="91"/>
        <v>5.093790305951194</v>
      </c>
      <c r="AB90">
        <f t="shared" si="92"/>
        <v>5.097881138666882</v>
      </c>
      <c r="AC90">
        <f t="shared" si="93"/>
        <v>5.099332720437622</v>
      </c>
      <c r="AD90">
        <f t="shared" si="94"/>
        <v>5.099805616686501</v>
      </c>
      <c r="AE90">
        <f t="shared" si="95"/>
        <v>5.099947501628858</v>
      </c>
      <c r="AF90">
        <f t="shared" si="96"/>
        <v>5.099986821266855</v>
      </c>
      <c r="AG90">
        <f t="shared" si="97"/>
        <v>5.099996895384491</v>
      </c>
      <c r="AH90">
        <f t="shared" si="98"/>
        <v>5.099999191900145</v>
      </c>
      <c r="AI90">
        <f t="shared" si="99"/>
        <v>5.099999191900145</v>
      </c>
    </row>
    <row r="91" spans="3:35" ht="12.75">
      <c r="C91">
        <f aca="true" t="shared" si="100" ref="C91:C110">C90+dt</f>
        <v>810</v>
      </c>
      <c r="D91">
        <f t="shared" si="68"/>
        <v>0.0003561895579311528</v>
      </c>
      <c r="E91">
        <f aca="true" t="shared" si="101" ref="E91:E110">E90+(((((F90-E90)/dx)-((E90-D90)/dx))/dx)*dt*K)</f>
        <v>0.0003561895579311528</v>
      </c>
      <c r="F91">
        <f aca="true" t="shared" si="102" ref="F91:F110">F90+(((((G90-F90)/dx)-((F90-E90)/dx))/dx)*dt*K)</f>
        <v>0.0009282030889776738</v>
      </c>
      <c r="G91">
        <f aca="true" t="shared" si="103" ref="G91:G110">G90+(((((H90-G90)/dx)-((G90-F90)/dx))/dx)*dt*K)</f>
        <v>0.002756358558877819</v>
      </c>
      <c r="H91">
        <f aca="true" t="shared" si="104" ref="H91:H110">H90+(((((I90-H90)/dx)-((H90-G90)/dx))/dx)*dt*K)</f>
        <v>0.0077199466885046674</v>
      </c>
      <c r="I91">
        <f aca="true" t="shared" si="105" ref="I91:I110">I90+(((((J90-I90)/dx)-((I90-H90)/dx))/dx)*dt*K)</f>
        <v>0.020005415782985394</v>
      </c>
      <c r="J91">
        <f aca="true" t="shared" si="106" ref="J91:J110">J90+(((((K90-J90)/dx)-((J90-I90)/dx))/dx)*dt*K)</f>
        <v>0.04783122074563732</v>
      </c>
      <c r="K91">
        <f aca="true" t="shared" si="107" ref="K91:K110">K90+(((((L90-K90)/dx)-((K90-J90)/dx))/dx)*dt*K)</f>
        <v>0.10539632090503052</v>
      </c>
      <c r="L91">
        <f aca="true" t="shared" si="108" ref="L91:L110">L90+(((((M90-L90)/dx)-((L90-K90)/dx))/dx)*dt*K)</f>
        <v>0.21393727746890992</v>
      </c>
      <c r="M91">
        <f aca="true" t="shared" si="109" ref="M91:M110">M90+(((((N90-M90)/dx)-((M90-L90)/dx))/dx)*dt*K)</f>
        <v>0.4001204031095231</v>
      </c>
      <c r="N91">
        <f aca="true" t="shared" si="110" ref="N91:N110">N90+(((((O90-N90)/dx)-((N90-M90)/dx))/dx)*dt*K)</f>
        <v>0.6902277971591191</v>
      </c>
      <c r="O91">
        <f aca="true" t="shared" si="111" ref="O91:O110">O90+(((((P90-O90)/dx)-((O90-N90)/dx))/dx)*dt*K)</f>
        <v>1.1004160864367163</v>
      </c>
      <c r="P91">
        <f aca="true" t="shared" si="112" ref="P91:P110">P90+(((((Q90-P90)/dx)-((P90-O90)/dx))/dx)*dt*K)</f>
        <v>1.6262980256390611</v>
      </c>
      <c r="Q91">
        <f aca="true" t="shared" si="113" ref="Q91:Q110">Q90+(((((R90-Q90)/dx)-((Q90-P90)/dx))/dx)*dt*K)</f>
        <v>2.237264643453485</v>
      </c>
      <c r="R91">
        <f aca="true" t="shared" si="114" ref="R91:R110">R90+(((((S90-R90)/dx)-((R90-Q90)/dx))/dx)*dt*K)</f>
        <v>2.880097022687857</v>
      </c>
      <c r="S91">
        <f aca="true" t="shared" si="115" ref="S91:S110">S90+(((((T90-S90)/dx)-((S90-R90)/dx))/dx)*dt*K)</f>
        <v>3.49213918759127</v>
      </c>
      <c r="T91">
        <f aca="true" t="shared" si="116" ref="T91:T110">T90+(((((U90-T90)/dx)-((T90-S90)/dx))/dx)*dt*K)</f>
        <v>4.018956544403747</v>
      </c>
      <c r="U91">
        <f aca="true" t="shared" si="117" ref="U91:U110">U90+(((((V90-U90)/dx)-((U90-T90)/dx))/dx)*dt*K)</f>
        <v>4.4285574429107415</v>
      </c>
      <c r="V91">
        <f aca="true" t="shared" si="118" ref="V91:V110">V90+(((((W90-V90)/dx)-((V90-U90)/dx))/dx)*dt*K)</f>
        <v>4.716087829532359</v>
      </c>
      <c r="W91">
        <f aca="true" t="shared" si="119" ref="W91:W110">W90+(((((X90-W90)/dx)-((W90-V90)/dx))/dx)*dt*K)</f>
        <v>4.898358929764972</v>
      </c>
      <c r="X91">
        <f aca="true" t="shared" si="120" ref="X91:X110">X90+(((((Y90-X90)/dx)-((X90-W90)/dx))/dx)*dt*K)</f>
        <v>5.002805345272644</v>
      </c>
      <c r="Y91">
        <f aca="true" t="shared" si="121" ref="Y91:Y110">Y90+(((((Z90-Y90)/dx)-((Y90-X90)/dx))/dx)*dt*K)</f>
        <v>5.05700129707567</v>
      </c>
      <c r="Z91">
        <f aca="true" t="shared" si="122" ref="Z91:Z110">Z90+(((((AA90-Z90)/dx)-((Z90-Y90)/dx))/dx)*dt*K)</f>
        <v>5.082525860228173</v>
      </c>
      <c r="AA91">
        <f aca="true" t="shared" si="123" ref="AA91:AA110">AA90+(((((AB90-AA90)/dx)-((AA90-Z90)/dx))/dx)*dt*K)</f>
        <v>5.093467307602249</v>
      </c>
      <c r="AB91">
        <f aca="true" t="shared" si="124" ref="AB91:AB110">AB90+(((((AC90-AB90)/dx)-((AB90-AA90)/dx))/dx)*dt*K)</f>
        <v>5.097749176119635</v>
      </c>
      <c r="AC91">
        <f aca="true" t="shared" si="125" ref="AC91:AC110">AC90+(((((AD90-AC90)/dx)-((AC90-AB90)/dx))/dx)*dt*K)</f>
        <v>5.0992837861615286</v>
      </c>
      <c r="AD91">
        <f aca="true" t="shared" si="126" ref="AD91:AD110">AD90+(((((AE90-AD90)/dx)-((AD90-AC90)/dx))/dx)*dt*K)</f>
        <v>5.099789066121175</v>
      </c>
      <c r="AE91">
        <f aca="true" t="shared" si="127" ref="AE91:AE110">AE90+(((((AF90-AE90)/dx)-((AE90-AD90)/dx))/dx)*dt*K)</f>
        <v>5.09994237336364</v>
      </c>
      <c r="AF91">
        <f aca="true" t="shared" si="128" ref="AF91:AF110">AF90+(((((AG90-AF90)/dx)-((AF90-AE90)/dx))/dx)*dt*K)</f>
        <v>5.099985358990837</v>
      </c>
      <c r="AG91">
        <f aca="true" t="shared" si="129" ref="AG91:AG110">AG90+(((((AH90-AG90)/dx)-((AG90-AF90)/dx))/dx)*dt*K)</f>
        <v>5.099996506504392</v>
      </c>
      <c r="AH91">
        <f aca="true" t="shared" si="130" ref="AH91:AH110">AH90+(((((AI90-AH90)/dx)-((AH90-AG90)/dx))/dx)*dt*K)</f>
        <v>5.099999077074362</v>
      </c>
      <c r="AI91">
        <f t="shared" si="99"/>
        <v>5.099999077074362</v>
      </c>
    </row>
    <row r="92" spans="3:35" ht="12.75">
      <c r="C92">
        <f t="shared" si="100"/>
        <v>820</v>
      </c>
      <c r="D92">
        <f t="shared" si="68"/>
        <v>0.00038479023448347884</v>
      </c>
      <c r="E92">
        <f t="shared" si="101"/>
        <v>0.00038479023448347884</v>
      </c>
      <c r="F92">
        <f t="shared" si="102"/>
        <v>0.0009910101859203551</v>
      </c>
      <c r="G92">
        <f t="shared" si="103"/>
        <v>0.0029131301918641542</v>
      </c>
      <c r="H92">
        <f t="shared" si="104"/>
        <v>0.008086040736747362</v>
      </c>
      <c r="I92">
        <f t="shared" si="105"/>
        <v>0.020782432576393953</v>
      </c>
      <c r="J92">
        <f t="shared" si="106"/>
        <v>0.049318185505474385</v>
      </c>
      <c r="K92">
        <f t="shared" si="107"/>
        <v>0.10794511372525484</v>
      </c>
      <c r="L92">
        <f t="shared" si="108"/>
        <v>0.2178193859227466</v>
      </c>
      <c r="M92">
        <f t="shared" si="109"/>
        <v>0.40531661652997225</v>
      </c>
      <c r="N92">
        <f t="shared" si="110"/>
        <v>0.6962318419205191</v>
      </c>
      <c r="O92">
        <f t="shared" si="111"/>
        <v>1.1062007689329536</v>
      </c>
      <c r="P92">
        <f t="shared" si="112"/>
        <v>1.630552259569665</v>
      </c>
      <c r="Q92">
        <f t="shared" si="113"/>
        <v>2.2388579315244823</v>
      </c>
      <c r="R92">
        <f t="shared" si="114"/>
        <v>2.878557511971309</v>
      </c>
      <c r="S92">
        <f t="shared" si="115"/>
        <v>3.487877947186723</v>
      </c>
      <c r="T92">
        <f t="shared" si="116"/>
        <v>4.013095721488473</v>
      </c>
      <c r="U92">
        <f t="shared" si="117"/>
        <v>4.4224539173164725</v>
      </c>
      <c r="V92">
        <f t="shared" si="118"/>
        <v>4.710824865212909</v>
      </c>
      <c r="W92">
        <f t="shared" si="119"/>
        <v>4.894467695528725</v>
      </c>
      <c r="X92">
        <f t="shared" si="120"/>
        <v>5.000292822087411</v>
      </c>
      <c r="Y92">
        <f t="shared" si="121"/>
        <v>5.055567727643144</v>
      </c>
      <c r="Z92">
        <f t="shared" si="122"/>
        <v>5.081796704439252</v>
      </c>
      <c r="AA92">
        <f t="shared" si="123"/>
        <v>5.093134328659414</v>
      </c>
      <c r="AB92">
        <f t="shared" si="124"/>
        <v>5.0976118131958605</v>
      </c>
      <c r="AC92">
        <f t="shared" si="125"/>
        <v>5.099232319657416</v>
      </c>
      <c r="AD92">
        <f t="shared" si="126"/>
        <v>5.099771467485316</v>
      </c>
      <c r="AE92">
        <f t="shared" si="127"/>
        <v>5.099936857282876</v>
      </c>
      <c r="AF92">
        <f t="shared" si="128"/>
        <v>5.099983767085155</v>
      </c>
      <c r="AG92">
        <f t="shared" si="129"/>
        <v>5.099996077657213</v>
      </c>
      <c r="AH92">
        <f t="shared" si="130"/>
        <v>5.099998948545863</v>
      </c>
      <c r="AI92">
        <f t="shared" si="99"/>
        <v>5.099998948545863</v>
      </c>
    </row>
    <row r="93" spans="3:35" ht="12.75">
      <c r="C93">
        <f t="shared" si="100"/>
        <v>830</v>
      </c>
      <c r="D93">
        <f t="shared" si="68"/>
        <v>0.0004151012320553226</v>
      </c>
      <c r="E93">
        <f t="shared" si="101"/>
        <v>0.0004151012320553226</v>
      </c>
      <c r="F93">
        <f t="shared" si="102"/>
        <v>0.0010568051886457013</v>
      </c>
      <c r="G93">
        <f t="shared" si="103"/>
        <v>0.003075669718811125</v>
      </c>
      <c r="H93">
        <f t="shared" si="104"/>
        <v>0.008462214801485532</v>
      </c>
      <c r="I93">
        <f t="shared" si="105"/>
        <v>0.021574400630865645</v>
      </c>
      <c r="J93">
        <f t="shared" si="106"/>
        <v>0.050822744270009386</v>
      </c>
      <c r="K93">
        <f t="shared" si="107"/>
        <v>0.11050748092414041</v>
      </c>
      <c r="L93">
        <f t="shared" si="108"/>
        <v>0.2217005338432333</v>
      </c>
      <c r="M93">
        <f t="shared" si="109"/>
        <v>0.4104875162691383</v>
      </c>
      <c r="N93">
        <f t="shared" si="110"/>
        <v>0.7021845270016135</v>
      </c>
      <c r="O93">
        <f t="shared" si="111"/>
        <v>1.1119198971141675</v>
      </c>
      <c r="P93">
        <f t="shared" si="112"/>
        <v>1.6347499686355704</v>
      </c>
      <c r="Q93">
        <f t="shared" si="113"/>
        <v>2.240427626949083</v>
      </c>
      <c r="R93">
        <f t="shared" si="114"/>
        <v>2.8770385547097383</v>
      </c>
      <c r="S93">
        <f t="shared" si="115"/>
        <v>3.48367281414104</v>
      </c>
      <c r="T93">
        <f t="shared" si="116"/>
        <v>4.007302742564786</v>
      </c>
      <c r="U93">
        <f t="shared" si="117"/>
        <v>4.416404554919894</v>
      </c>
      <c r="V93">
        <f t="shared" si="118"/>
        <v>4.705588459333878</v>
      </c>
      <c r="W93">
        <f t="shared" si="119"/>
        <v>4.890576810340868</v>
      </c>
      <c r="X93">
        <f t="shared" si="120"/>
        <v>4.997765311037264</v>
      </c>
      <c r="Y93">
        <f t="shared" si="121"/>
        <v>5.054115431205163</v>
      </c>
      <c r="Z93">
        <f t="shared" si="122"/>
        <v>5.081052136810454</v>
      </c>
      <c r="AA93">
        <f t="shared" si="123"/>
        <v>5.092791321675229</v>
      </c>
      <c r="AB93">
        <f t="shared" si="124"/>
        <v>5.097468964292116</v>
      </c>
      <c r="AC93">
        <f t="shared" si="125"/>
        <v>5.099178251725733</v>
      </c>
      <c r="AD93">
        <f t="shared" si="126"/>
        <v>5.099752779583799</v>
      </c>
      <c r="AE93">
        <f t="shared" si="127"/>
        <v>5.099930933283112</v>
      </c>
      <c r="AF93">
        <f t="shared" si="128"/>
        <v>5.099982037123644</v>
      </c>
      <c r="AG93">
        <f t="shared" si="129"/>
        <v>5.099995605673043</v>
      </c>
      <c r="AH93">
        <f t="shared" si="130"/>
        <v>5.099998805001431</v>
      </c>
      <c r="AI93">
        <f t="shared" si="99"/>
        <v>5.099998805001431</v>
      </c>
    </row>
    <row r="94" spans="3:35" ht="12.75">
      <c r="C94">
        <f t="shared" si="100"/>
        <v>840</v>
      </c>
      <c r="D94">
        <f t="shared" si="68"/>
        <v>0.00044718642988484156</v>
      </c>
      <c r="E94">
        <f t="shared" si="101"/>
        <v>0.00044718642988484156</v>
      </c>
      <c r="F94">
        <f t="shared" si="102"/>
        <v>0.0011256632173244536</v>
      </c>
      <c r="G94">
        <f t="shared" si="103"/>
        <v>0.0032440537464365742</v>
      </c>
      <c r="H94">
        <f t="shared" si="104"/>
        <v>0.008848496838820817</v>
      </c>
      <c r="I94">
        <f t="shared" si="105"/>
        <v>0.022381208521353828</v>
      </c>
      <c r="J94">
        <f t="shared" si="106"/>
        <v>0.05234456392075875</v>
      </c>
      <c r="K94">
        <f t="shared" si="107"/>
        <v>0.1130828967373885</v>
      </c>
      <c r="L94">
        <f t="shared" si="108"/>
        <v>0.2255802303185739</v>
      </c>
      <c r="M94">
        <f t="shared" si="109"/>
        <v>0.4156330176844668</v>
      </c>
      <c r="N94">
        <f t="shared" si="110"/>
        <v>0.7080864449706175</v>
      </c>
      <c r="O94">
        <f t="shared" si="111"/>
        <v>1.1175746321846098</v>
      </c>
      <c r="P94">
        <f t="shared" si="112"/>
        <v>1.6388923479751758</v>
      </c>
      <c r="Q94">
        <f t="shared" si="113"/>
        <v>2.24197429042144</v>
      </c>
      <c r="R94">
        <f t="shared" si="114"/>
        <v>2.8755397212932707</v>
      </c>
      <c r="S94">
        <f t="shared" si="115"/>
        <v>3.479522597590662</v>
      </c>
      <c r="T94">
        <f t="shared" si="116"/>
        <v>4.001576336761354</v>
      </c>
      <c r="U94">
        <f t="shared" si="117"/>
        <v>4.410408659522838</v>
      </c>
      <c r="V94">
        <f t="shared" si="118"/>
        <v>4.700378681663528</v>
      </c>
      <c r="W94">
        <f t="shared" si="119"/>
        <v>4.886686817825339</v>
      </c>
      <c r="X94">
        <f t="shared" si="120"/>
        <v>4.995223392010839</v>
      </c>
      <c r="Y94">
        <f t="shared" si="121"/>
        <v>5.052644760477032</v>
      </c>
      <c r="Z94">
        <f t="shared" si="122"/>
        <v>5.080292260773429</v>
      </c>
      <c r="AA94">
        <f t="shared" si="123"/>
        <v>5.0924382445628344</v>
      </c>
      <c r="AB94">
        <f t="shared" si="124"/>
        <v>5.097320546532952</v>
      </c>
      <c r="AC94">
        <f t="shared" si="125"/>
        <v>5.099121513746955</v>
      </c>
      <c r="AD94">
        <f t="shared" si="126"/>
        <v>5.099732960875861</v>
      </c>
      <c r="AE94">
        <f t="shared" si="127"/>
        <v>5.099924580790173</v>
      </c>
      <c r="AF94">
        <f t="shared" si="128"/>
        <v>5.099980160359087</v>
      </c>
      <c r="AG94">
        <f t="shared" si="129"/>
        <v>5.099995087211992</v>
      </c>
      <c r="AH94">
        <f t="shared" si="130"/>
        <v>5.099998645035011</v>
      </c>
      <c r="AI94">
        <f t="shared" si="99"/>
        <v>5.099998645035011</v>
      </c>
    </row>
    <row r="95" spans="3:35" ht="12.75">
      <c r="C95">
        <f t="shared" si="100"/>
        <v>850</v>
      </c>
      <c r="D95">
        <f t="shared" si="68"/>
        <v>0.00048111026925682217</v>
      </c>
      <c r="E95">
        <f t="shared" si="101"/>
        <v>0.00048111026925682217</v>
      </c>
      <c r="F95">
        <f t="shared" si="102"/>
        <v>0.0011976589044080791</v>
      </c>
      <c r="G95">
        <f t="shared" si="103"/>
        <v>0.0034183563746001803</v>
      </c>
      <c r="H95">
        <f t="shared" si="104"/>
        <v>0.009244910268328256</v>
      </c>
      <c r="I95">
        <f t="shared" si="105"/>
        <v>0.023202740707197425</v>
      </c>
      <c r="J95">
        <f t="shared" si="106"/>
        <v>0.053883312791619994</v>
      </c>
      <c r="K95">
        <f t="shared" si="107"/>
        <v>0.11567084677561629</v>
      </c>
      <c r="L95">
        <f t="shared" si="108"/>
        <v>0.22945800300780927</v>
      </c>
      <c r="M95">
        <f t="shared" si="109"/>
        <v>0.4207530496804797</v>
      </c>
      <c r="N95">
        <f t="shared" si="110"/>
        <v>0.7139381829670095</v>
      </c>
      <c r="O95">
        <f t="shared" si="111"/>
        <v>1.1231661086134386</v>
      </c>
      <c r="P95">
        <f t="shared" si="112"/>
        <v>1.6429805593079607</v>
      </c>
      <c r="Q95">
        <f t="shared" si="113"/>
        <v>2.2434984648427183</v>
      </c>
      <c r="R95">
        <f t="shared" si="114"/>
        <v>2.8740605935645487</v>
      </c>
      <c r="S95">
        <f t="shared" si="115"/>
        <v>3.475426140734327</v>
      </c>
      <c r="T95">
        <f t="shared" si="116"/>
        <v>3.9959152659408934</v>
      </c>
      <c r="U95">
        <f t="shared" si="117"/>
        <v>4.4044655444917975</v>
      </c>
      <c r="V95">
        <f t="shared" si="118"/>
        <v>4.695195587364584</v>
      </c>
      <c r="W95">
        <f t="shared" si="119"/>
        <v>4.882798239726523</v>
      </c>
      <c r="X95">
        <f t="shared" si="120"/>
        <v>4.992667631724874</v>
      </c>
      <c r="Y95">
        <f t="shared" si="121"/>
        <v>5.0511560670685425</v>
      </c>
      <c r="Z95">
        <f t="shared" si="122"/>
        <v>5.079517184948079</v>
      </c>
      <c r="AA95">
        <f t="shared" si="123"/>
        <v>5.09207506047187</v>
      </c>
      <c r="AB95">
        <f t="shared" si="124"/>
        <v>5.097166479795146</v>
      </c>
      <c r="AC95">
        <f t="shared" si="125"/>
        <v>5.0990620377427005</v>
      </c>
      <c r="AD95">
        <f t="shared" si="126"/>
        <v>5.099711969515131</v>
      </c>
      <c r="AE95">
        <f t="shared" si="127"/>
        <v>5.0999177787729035</v>
      </c>
      <c r="AF95">
        <f t="shared" si="128"/>
        <v>5.099978127723287</v>
      </c>
      <c r="AG95">
        <f t="shared" si="129"/>
        <v>5.099994518760498</v>
      </c>
      <c r="AH95">
        <f t="shared" si="130"/>
        <v>5.099998467143861</v>
      </c>
      <c r="AI95">
        <f t="shared" si="99"/>
        <v>5.099998467143861</v>
      </c>
    </row>
    <row r="96" spans="3:35" ht="12.75">
      <c r="C96">
        <f t="shared" si="100"/>
        <v>860</v>
      </c>
      <c r="D96">
        <f t="shared" si="68"/>
        <v>0.000516937701014385</v>
      </c>
      <c r="E96">
        <f t="shared" si="101"/>
        <v>0.000516937701014385</v>
      </c>
      <c r="F96">
        <f t="shared" si="102"/>
        <v>0.0012728663461601213</v>
      </c>
      <c r="G96">
        <f t="shared" si="103"/>
        <v>0.003598649195776979</v>
      </c>
      <c r="H96">
        <f t="shared" si="104"/>
        <v>0.00965147409558531</v>
      </c>
      <c r="I96">
        <f t="shared" si="105"/>
        <v>0.024038877789475097</v>
      </c>
      <c r="J96">
        <f t="shared" si="106"/>
        <v>0.055438660886598684</v>
      </c>
      <c r="K96">
        <f t="shared" si="107"/>
        <v>0.11827082788802612</v>
      </c>
      <c r="L96">
        <f t="shared" si="108"/>
        <v>0.23333339752983315</v>
      </c>
      <c r="M96">
        <f t="shared" si="109"/>
        <v>0.4258475540111727</v>
      </c>
      <c r="N96">
        <f t="shared" si="110"/>
        <v>0.7197403225850044</v>
      </c>
      <c r="O96">
        <f t="shared" si="111"/>
        <v>1.1286954348658433</v>
      </c>
      <c r="P96">
        <f t="shared" si="112"/>
        <v>1.6470157320499725</v>
      </c>
      <c r="Q96">
        <f t="shared" si="113"/>
        <v>2.2450006760020718</v>
      </c>
      <c r="R96">
        <f t="shared" si="114"/>
        <v>2.872600764486946</v>
      </c>
      <c r="S96">
        <f t="shared" si="115"/>
        <v>3.4713823196361666</v>
      </c>
      <c r="T96">
        <f t="shared" si="116"/>
        <v>3.9903183236081103</v>
      </c>
      <c r="U96">
        <f t="shared" si="117"/>
        <v>4.398574532707892</v>
      </c>
      <c r="V96">
        <f t="shared" si="118"/>
        <v>4.6900392178390415</v>
      </c>
      <c r="W96">
        <f t="shared" si="119"/>
        <v>4.878911576708344</v>
      </c>
      <c r="X96">
        <f t="shared" si="120"/>
        <v>4.99009858389214</v>
      </c>
      <c r="Y96">
        <f t="shared" si="121"/>
        <v>5.049649701195336</v>
      </c>
      <c r="Z96">
        <f t="shared" si="122"/>
        <v>5.078727022830292</v>
      </c>
      <c r="AA96">
        <f t="shared" si="123"/>
        <v>5.091701737661844</v>
      </c>
      <c r="AB96">
        <f t="shared" si="124"/>
        <v>5.097006686726361</v>
      </c>
      <c r="AC96">
        <f t="shared" si="125"/>
        <v>5.098999756433944</v>
      </c>
      <c r="AD96">
        <f t="shared" si="126"/>
        <v>5.0996897633893985</v>
      </c>
      <c r="AE96">
        <f t="shared" si="127"/>
        <v>5.099910505757534</v>
      </c>
      <c r="AF96">
        <f t="shared" si="128"/>
        <v>5.099975929827629</v>
      </c>
      <c r="AG96">
        <f t="shared" si="129"/>
        <v>5.099993896627806</v>
      </c>
      <c r="AH96">
        <f t="shared" si="130"/>
        <v>5.099998269724693</v>
      </c>
      <c r="AI96">
        <f t="shared" si="99"/>
        <v>5.099998269724693</v>
      </c>
    </row>
    <row r="97" spans="3:35" ht="12.75">
      <c r="C97">
        <f t="shared" si="100"/>
        <v>870</v>
      </c>
      <c r="D97">
        <f t="shared" si="68"/>
        <v>0.0005547341332716718</v>
      </c>
      <c r="E97">
        <f t="shared" si="101"/>
        <v>0.0005547341332716718</v>
      </c>
      <c r="F97">
        <f t="shared" si="102"/>
        <v>0.0013513590563836774</v>
      </c>
      <c r="G97">
        <f t="shared" si="103"/>
        <v>0.0037850012982865527</v>
      </c>
      <c r="H97">
        <f t="shared" si="104"/>
        <v>0.010068203035289384</v>
      </c>
      <c r="I97">
        <f t="shared" si="105"/>
        <v>0.024889496759636788</v>
      </c>
      <c r="J97">
        <f t="shared" si="106"/>
        <v>0.05701028008181388</v>
      </c>
      <c r="K97">
        <f t="shared" si="107"/>
        <v>0.1208823480200451</v>
      </c>
      <c r="L97">
        <f t="shared" si="108"/>
        <v>0.23720597687180978</v>
      </c>
      <c r="M97">
        <f t="shared" si="109"/>
        <v>0.4309164846157973</v>
      </c>
      <c r="N97">
        <f t="shared" si="110"/>
        <v>0.7254934397703547</v>
      </c>
      <c r="O97">
        <f t="shared" si="111"/>
        <v>1.1341636941110078</v>
      </c>
      <c r="P97">
        <f t="shared" si="112"/>
        <v>1.6509989643883711</v>
      </c>
      <c r="Q97">
        <f t="shared" si="113"/>
        <v>2.2464814332287104</v>
      </c>
      <c r="R97">
        <f t="shared" si="114"/>
        <v>2.8711598378201635</v>
      </c>
      <c r="S97">
        <f t="shared" si="115"/>
        <v>3.467390042077303</v>
      </c>
      <c r="T97">
        <f t="shared" si="116"/>
        <v>3.984784333864502</v>
      </c>
      <c r="U97">
        <f t="shared" si="117"/>
        <v>4.39273495650946</v>
      </c>
      <c r="V97">
        <f t="shared" si="118"/>
        <v>4.684909601525949</v>
      </c>
      <c r="W97">
        <f t="shared" si="119"/>
        <v>4.875027309124069</v>
      </c>
      <c r="X97">
        <f t="shared" si="120"/>
        <v>4.98751678939811</v>
      </c>
      <c r="Y97">
        <f t="shared" si="121"/>
        <v>5.048126011411924</v>
      </c>
      <c r="Z97">
        <f t="shared" si="122"/>
        <v>5.077921892490122</v>
      </c>
      <c r="AA97">
        <f t="shared" si="123"/>
        <v>5.091318249373492</v>
      </c>
      <c r="AB97">
        <f t="shared" si="124"/>
        <v>5.096841092758514</v>
      </c>
      <c r="AC97">
        <f t="shared" si="125"/>
        <v>5.098934603296337</v>
      </c>
      <c r="AD97">
        <f t="shared" si="126"/>
        <v>5.099666300160033</v>
      </c>
      <c r="AE97">
        <f t="shared" si="127"/>
        <v>5.099902739842632</v>
      </c>
      <c r="AF97">
        <f t="shared" si="128"/>
        <v>5.099973556964133</v>
      </c>
      <c r="AG97">
        <f t="shared" si="129"/>
        <v>5.099993216942642</v>
      </c>
      <c r="AH97">
        <f t="shared" si="130"/>
        <v>5.099998051069848</v>
      </c>
      <c r="AI97">
        <f t="shared" si="99"/>
        <v>5.099998051069848</v>
      </c>
    </row>
    <row r="98" spans="3:35" ht="12.75">
      <c r="C98">
        <f t="shared" si="100"/>
        <v>880</v>
      </c>
      <c r="D98">
        <f t="shared" si="68"/>
        <v>0.0005945653794272721</v>
      </c>
      <c r="E98">
        <f t="shared" si="101"/>
        <v>0.0005945653794272721</v>
      </c>
      <c r="F98">
        <f t="shared" si="102"/>
        <v>0.0014332099223232208</v>
      </c>
      <c r="G98">
        <f t="shared" si="103"/>
        <v>0.00397747927304155</v>
      </c>
      <c r="H98">
        <f t="shared" si="104"/>
        <v>0.010495107634656612</v>
      </c>
      <c r="I98">
        <f t="shared" si="105"/>
        <v>0.025754471239528273</v>
      </c>
      <c r="J98">
        <f t="shared" si="106"/>
        <v>0.05859784431261659</v>
      </c>
      <c r="K98">
        <f t="shared" si="107"/>
        <v>0.12350492606572178</v>
      </c>
      <c r="L98">
        <f t="shared" si="108"/>
        <v>0.2410753208164209</v>
      </c>
      <c r="M98">
        <f t="shared" si="109"/>
        <v>0.4359598069863258</v>
      </c>
      <c r="N98">
        <f t="shared" si="110"/>
        <v>0.7311981047296595</v>
      </c>
      <c r="O98">
        <f t="shared" si="111"/>
        <v>1.1395719449078434</v>
      </c>
      <c r="P98">
        <f t="shared" si="112"/>
        <v>1.65493132431652</v>
      </c>
      <c r="Q98">
        <f t="shared" si="113"/>
        <v>2.247941230016266</v>
      </c>
      <c r="R98">
        <f t="shared" si="114"/>
        <v>2.869737427803448</v>
      </c>
      <c r="S98">
        <f t="shared" si="115"/>
        <v>3.463448246453806</v>
      </c>
      <c r="T98">
        <f t="shared" si="116"/>
        <v>3.9793121504073903</v>
      </c>
      <c r="U98">
        <f t="shared" si="117"/>
        <v>4.386946157628037</v>
      </c>
      <c r="V98">
        <f t="shared" si="118"/>
        <v>4.679806754655031</v>
      </c>
      <c r="W98">
        <f t="shared" si="119"/>
        <v>4.871145897757865</v>
      </c>
      <c r="X98">
        <f t="shared" si="120"/>
        <v>4.9849227764850985</v>
      </c>
      <c r="Y98">
        <f t="shared" si="121"/>
        <v>5.046585344365143</v>
      </c>
      <c r="Z98">
        <f t="shared" si="122"/>
        <v>5.07710191628038</v>
      </c>
      <c r="AA98">
        <f t="shared" si="123"/>
        <v>5.090924573698574</v>
      </c>
      <c r="AB98">
        <f t="shared" si="124"/>
        <v>5.096669626116154</v>
      </c>
      <c r="AC98">
        <f t="shared" si="125"/>
        <v>5.098866512612631</v>
      </c>
      <c r="AD98">
        <f t="shared" si="126"/>
        <v>5.099641537300978</v>
      </c>
      <c r="AE98">
        <f t="shared" si="127"/>
        <v>5.0998944587145765</v>
      </c>
      <c r="AF98">
        <f t="shared" si="128"/>
        <v>5.099970999106984</v>
      </c>
      <c r="AG98">
        <f t="shared" si="129"/>
        <v>5.099992475650077</v>
      </c>
      <c r="AH98">
        <f t="shared" si="130"/>
        <v>5.0999978093634875</v>
      </c>
      <c r="AI98">
        <f t="shared" si="99"/>
        <v>5.0999978093634875</v>
      </c>
    </row>
    <row r="99" spans="3:35" ht="12.75">
      <c r="C99">
        <f t="shared" si="100"/>
        <v>890</v>
      </c>
      <c r="D99">
        <f t="shared" si="68"/>
        <v>0.0006364976065720695</v>
      </c>
      <c r="E99">
        <f t="shared" si="101"/>
        <v>0.0006364976065720695</v>
      </c>
      <c r="F99">
        <f t="shared" si="102"/>
        <v>0.00151849116271434</v>
      </c>
      <c r="G99">
        <f t="shared" si="103"/>
        <v>0.004176147223586387</v>
      </c>
      <c r="H99">
        <f t="shared" si="104"/>
        <v>0.010932194396819441</v>
      </c>
      <c r="I99">
        <f t="shared" si="105"/>
        <v>0.026633671712939105</v>
      </c>
      <c r="J99">
        <f t="shared" si="106"/>
        <v>0.06020102974661743</v>
      </c>
      <c r="K99">
        <f t="shared" si="107"/>
        <v>0.12613809171560147</v>
      </c>
      <c r="L99">
        <f t="shared" si="108"/>
        <v>0.2449410253873812</v>
      </c>
      <c r="M99">
        <f t="shared" si="109"/>
        <v>0.44097749756499727</v>
      </c>
      <c r="N99">
        <f t="shared" si="110"/>
        <v>0.736854881851402</v>
      </c>
      <c r="O99">
        <f t="shared" si="111"/>
        <v>1.144921221869368</v>
      </c>
      <c r="P99">
        <f t="shared" si="112"/>
        <v>1.6588138506310734</v>
      </c>
      <c r="Q99">
        <f t="shared" si="113"/>
        <v>2.249380544620638</v>
      </c>
      <c r="R99">
        <f t="shared" si="114"/>
        <v>2.868333158846607</v>
      </c>
      <c r="S99">
        <f t="shared" si="115"/>
        <v>3.4595559007189673</v>
      </c>
      <c r="T99">
        <f t="shared" si="116"/>
        <v>3.9739006555707435</v>
      </c>
      <c r="U99">
        <f t="shared" si="117"/>
        <v>4.381207487118354</v>
      </c>
      <c r="V99">
        <f t="shared" si="118"/>
        <v>4.674730681958823</v>
      </c>
      <c r="W99">
        <f t="shared" si="119"/>
        <v>4.867267784539084</v>
      </c>
      <c r="X99">
        <f t="shared" si="120"/>
        <v>4.982317060942739</v>
      </c>
      <c r="Y99">
        <f t="shared" si="121"/>
        <v>5.0450280445669025</v>
      </c>
      <c r="Z99">
        <f t="shared" si="122"/>
        <v>5.076267220555528</v>
      </c>
      <c r="AA99">
        <f t="shared" si="123"/>
        <v>5.090520693448544</v>
      </c>
      <c r="AB99">
        <f t="shared" si="124"/>
        <v>5.096492217820098</v>
      </c>
      <c r="AC99">
        <f t="shared" si="125"/>
        <v>5.098795419522224</v>
      </c>
      <c r="AD99">
        <f t="shared" si="126"/>
        <v>5.099615432137241</v>
      </c>
      <c r="AE99">
        <f t="shared" si="127"/>
        <v>5.099885639663517</v>
      </c>
      <c r="AF99">
        <f t="shared" si="128"/>
        <v>5.099968245914518</v>
      </c>
      <c r="AG99">
        <f t="shared" si="129"/>
        <v>5.099991668508593</v>
      </c>
      <c r="AH99">
        <f t="shared" si="130"/>
        <v>5.099997542677817</v>
      </c>
      <c r="AI99">
        <f t="shared" si="99"/>
        <v>5.099997542677817</v>
      </c>
    </row>
    <row r="100" spans="3:35" ht="12.75">
      <c r="C100">
        <f t="shared" si="100"/>
        <v>900</v>
      </c>
      <c r="D100">
        <f t="shared" si="68"/>
        <v>0.000680597284379183</v>
      </c>
      <c r="E100">
        <f t="shared" si="101"/>
        <v>0.000680597284379183</v>
      </c>
      <c r="F100">
        <f t="shared" si="102"/>
        <v>0.0016072742879508287</v>
      </c>
      <c r="G100">
        <f t="shared" si="103"/>
        <v>0.004381066779204437</v>
      </c>
      <c r="H100">
        <f t="shared" si="104"/>
        <v>0.011379465903963772</v>
      </c>
      <c r="I100">
        <f t="shared" si="105"/>
        <v>0.027526965748817037</v>
      </c>
      <c r="J100">
        <f t="shared" si="106"/>
        <v>0.06181951494338272</v>
      </c>
      <c r="K100">
        <f t="shared" si="107"/>
        <v>0.12878138530074126</v>
      </c>
      <c r="L100">
        <f t="shared" si="108"/>
        <v>0.248802702312673</v>
      </c>
      <c r="M100">
        <f t="shared" si="109"/>
        <v>0.4459695431704367</v>
      </c>
      <c r="N100">
        <f t="shared" si="110"/>
        <v>0.74246432963798</v>
      </c>
      <c r="O100">
        <f t="shared" si="111"/>
        <v>1.150212536306555</v>
      </c>
      <c r="P100">
        <f t="shared" si="112"/>
        <v>1.6626475538924663</v>
      </c>
      <c r="Q100">
        <f t="shared" si="113"/>
        <v>2.250799840632458</v>
      </c>
      <c r="R100">
        <f t="shared" si="114"/>
        <v>2.866946665228926</v>
      </c>
      <c r="S100">
        <f t="shared" si="115"/>
        <v>3.4557120013679383</v>
      </c>
      <c r="T100">
        <f t="shared" si="116"/>
        <v>3.968548759405535</v>
      </c>
      <c r="U100">
        <f t="shared" si="117"/>
        <v>4.375518305282998</v>
      </c>
      <c r="V100">
        <f t="shared" si="118"/>
        <v>4.669681377345813</v>
      </c>
      <c r="W100">
        <f t="shared" si="119"/>
        <v>4.863393393230254</v>
      </c>
      <c r="X100">
        <f t="shared" si="120"/>
        <v>4.979700146303764</v>
      </c>
      <c r="Y100">
        <f t="shared" si="121"/>
        <v>5.043454454185126</v>
      </c>
      <c r="Z100">
        <f t="shared" si="122"/>
        <v>5.075417935400748</v>
      </c>
      <c r="AA100">
        <f t="shared" si="123"/>
        <v>5.090106596022471</v>
      </c>
      <c r="AB100">
        <f t="shared" si="124"/>
        <v>5.096308801686627</v>
      </c>
      <c r="AC100">
        <f t="shared" si="125"/>
        <v>5.098721260067869</v>
      </c>
      <c r="AD100">
        <f t="shared" si="126"/>
        <v>5.099587941882803</v>
      </c>
      <c r="AE100">
        <f t="shared" si="127"/>
        <v>5.099876259599753</v>
      </c>
      <c r="AF100">
        <f t="shared" si="128"/>
        <v>5.099965286731671</v>
      </c>
      <c r="AG100">
        <f t="shared" si="129"/>
        <v>5.09999079108735</v>
      </c>
      <c r="AH100">
        <f t="shared" si="130"/>
        <v>5.0999972489693555</v>
      </c>
      <c r="AI100">
        <f t="shared" si="99"/>
        <v>5.0999972489693555</v>
      </c>
    </row>
    <row r="101" spans="3:35" ht="12.75">
      <c r="C101">
        <f t="shared" si="100"/>
        <v>910</v>
      </c>
      <c r="D101">
        <f t="shared" si="68"/>
        <v>0.0007269311345577652</v>
      </c>
      <c r="E101">
        <f t="shared" si="101"/>
        <v>0.0007269311345577652</v>
      </c>
      <c r="F101">
        <f t="shared" si="102"/>
        <v>0.0016996300623349269</v>
      </c>
      <c r="G101">
        <f t="shared" si="103"/>
        <v>0.004592297110879723</v>
      </c>
      <c r="H101">
        <f t="shared" si="104"/>
        <v>0.011836920939968468</v>
      </c>
      <c r="I101">
        <f t="shared" si="105"/>
        <v>0.028434218216302657</v>
      </c>
      <c r="J101">
        <f t="shared" si="106"/>
        <v>0.06345298100152236</v>
      </c>
      <c r="K101">
        <f t="shared" si="107"/>
        <v>0.13143435763346992</v>
      </c>
      <c r="L101">
        <f t="shared" si="108"/>
        <v>0.25265997850496463</v>
      </c>
      <c r="M101">
        <f t="shared" si="109"/>
        <v>0.45093594045092567</v>
      </c>
      <c r="N101">
        <f t="shared" si="110"/>
        <v>0.7480270006480316</v>
      </c>
      <c r="O101">
        <f t="shared" si="111"/>
        <v>1.1554468768524218</v>
      </c>
      <c r="P101">
        <f t="shared" si="112"/>
        <v>1.6664334173501703</v>
      </c>
      <c r="Q101">
        <f t="shared" si="113"/>
        <v>2.252199567525282</v>
      </c>
      <c r="R101">
        <f t="shared" si="114"/>
        <v>2.8655775908060535</v>
      </c>
      <c r="S101">
        <f t="shared" si="115"/>
        <v>3.4519155724628674</v>
      </c>
      <c r="T101">
        <f t="shared" si="116"/>
        <v>3.9632553987975285</v>
      </c>
      <c r="U101">
        <f t="shared" si="117"/>
        <v>4.369877981592265</v>
      </c>
      <c r="V101">
        <f t="shared" si="118"/>
        <v>4.664658824536894</v>
      </c>
      <c r="W101">
        <f t="shared" si="119"/>
        <v>4.859523130089707</v>
      </c>
      <c r="X101">
        <f t="shared" si="120"/>
        <v>4.977072524044156</v>
      </c>
      <c r="Y101">
        <f t="shared" si="121"/>
        <v>5.041864912851839</v>
      </c>
      <c r="Z101">
        <f t="shared" si="122"/>
        <v>5.074554194371053</v>
      </c>
      <c r="AA101">
        <f t="shared" si="123"/>
        <v>5.089682273274593</v>
      </c>
      <c r="AB101">
        <f t="shared" si="124"/>
        <v>5.096119314322481</v>
      </c>
      <c r="AC101">
        <f t="shared" si="125"/>
        <v>5.098643971239554</v>
      </c>
      <c r="AD101">
        <f t="shared" si="126"/>
        <v>5.099559023677904</v>
      </c>
      <c r="AE101">
        <f t="shared" si="127"/>
        <v>5.099866295070502</v>
      </c>
      <c r="AF101">
        <f t="shared" si="128"/>
        <v>5.099962110592859</v>
      </c>
      <c r="AG101">
        <f t="shared" si="129"/>
        <v>5.099989838763666</v>
      </c>
      <c r="AH101">
        <f t="shared" si="130"/>
        <v>5.099996926075256</v>
      </c>
      <c r="AI101">
        <f t="shared" si="99"/>
        <v>5.099996926075256</v>
      </c>
    </row>
    <row r="102" spans="3:35" ht="12.75">
      <c r="C102">
        <f t="shared" si="100"/>
        <v>920</v>
      </c>
      <c r="D102">
        <f t="shared" si="68"/>
        <v>0.0007755660809466233</v>
      </c>
      <c r="E102">
        <f t="shared" si="101"/>
        <v>0.0007755660809466233</v>
      </c>
      <c r="F102">
        <f t="shared" si="102"/>
        <v>0.0017956284683733085</v>
      </c>
      <c r="G102">
        <f t="shared" si="103"/>
        <v>0.004809894949906921</v>
      </c>
      <c r="H102">
        <f t="shared" si="104"/>
        <v>0.01230455461233074</v>
      </c>
      <c r="I102">
        <f t="shared" si="105"/>
        <v>0.029355291491746933</v>
      </c>
      <c r="J102">
        <f t="shared" si="106"/>
        <v>0.06510111169385875</v>
      </c>
      <c r="K102">
        <f t="shared" si="107"/>
        <v>0.13409656984544727</v>
      </c>
      <c r="L102">
        <f t="shared" si="108"/>
        <v>0.25651249555868794</v>
      </c>
      <c r="M102">
        <f t="shared" si="109"/>
        <v>0.4558766953634829</v>
      </c>
      <c r="N102">
        <f t="shared" si="110"/>
        <v>0.7535434414483958</v>
      </c>
      <c r="O102">
        <f t="shared" si="111"/>
        <v>1.1606252100670897</v>
      </c>
      <c r="P102">
        <f t="shared" si="112"/>
        <v>1.6701723978340384</v>
      </c>
      <c r="Q102">
        <f t="shared" si="113"/>
        <v>2.253580161180565</v>
      </c>
      <c r="R102">
        <f t="shared" si="114"/>
        <v>2.8642255887248558</v>
      </c>
      <c r="S102">
        <f t="shared" si="115"/>
        <v>3.44816566469676</v>
      </c>
      <c r="T102">
        <f t="shared" si="116"/>
        <v>3.958019536620532</v>
      </c>
      <c r="U102">
        <f t="shared" si="117"/>
        <v>4.364285894599759</v>
      </c>
      <c r="V102">
        <f t="shared" si="118"/>
        <v>4.659662997667303</v>
      </c>
      <c r="W102">
        <f t="shared" si="119"/>
        <v>4.855657384509789</v>
      </c>
      <c r="X102">
        <f t="shared" si="120"/>
        <v>4.974434673786818</v>
      </c>
      <c r="Y102">
        <f t="shared" si="121"/>
        <v>5.040259757487416</v>
      </c>
      <c r="Z102">
        <f t="shared" si="122"/>
        <v>5.0736761342402685</v>
      </c>
      <c r="AA102">
        <f t="shared" si="123"/>
        <v>5.089247721381811</v>
      </c>
      <c r="AB102">
        <f t="shared" si="124"/>
        <v>5.09592369511594</v>
      </c>
      <c r="AC102">
        <f t="shared" si="125"/>
        <v>5.098563491015618</v>
      </c>
      <c r="AD102">
        <f t="shared" si="126"/>
        <v>5.099528634625616</v>
      </c>
      <c r="AE102">
        <f t="shared" si="127"/>
        <v>5.09985572227699</v>
      </c>
      <c r="AF102">
        <f t="shared" si="128"/>
        <v>5.099958706225282</v>
      </c>
      <c r="AG102">
        <f t="shared" si="129"/>
        <v>5.099988806720705</v>
      </c>
      <c r="AH102">
        <f t="shared" si="130"/>
        <v>5.099996571709676</v>
      </c>
      <c r="AI102">
        <f t="shared" si="99"/>
        <v>5.099996571709676</v>
      </c>
    </row>
    <row r="103" spans="3:35" ht="12.75">
      <c r="C103">
        <f t="shared" si="100"/>
        <v>930</v>
      </c>
      <c r="D103">
        <f t="shared" si="68"/>
        <v>0.0008265692003179576</v>
      </c>
      <c r="E103">
        <f t="shared" si="101"/>
        <v>0.0008265692003179576</v>
      </c>
      <c r="F103">
        <f t="shared" si="102"/>
        <v>0.0018953386730786548</v>
      </c>
      <c r="G103">
        <f t="shared" si="103"/>
        <v>0.005033914608951431</v>
      </c>
      <c r="H103">
        <f t="shared" si="104"/>
        <v>0.012782358473180358</v>
      </c>
      <c r="I103">
        <f t="shared" si="105"/>
        <v>0.030290045657881716</v>
      </c>
      <c r="J103">
        <f t="shared" si="106"/>
        <v>0.06676359359133259</v>
      </c>
      <c r="K103">
        <f t="shared" si="107"/>
        <v>0.13676759322352988</v>
      </c>
      <c r="L103">
        <f t="shared" si="108"/>
        <v>0.26035990926326563</v>
      </c>
      <c r="M103">
        <f t="shared" si="109"/>
        <v>0.4607918226774888</v>
      </c>
      <c r="N103">
        <f t="shared" si="110"/>
        <v>0.7590141925750848</v>
      </c>
      <c r="O103">
        <f t="shared" si="111"/>
        <v>1.1657484810245025</v>
      </c>
      <c r="P103">
        <f t="shared" si="112"/>
        <v>1.6738654266130173</v>
      </c>
      <c r="Q103">
        <f t="shared" si="113"/>
        <v>2.254942044390453</v>
      </c>
      <c r="R103">
        <f t="shared" si="114"/>
        <v>2.8628903211462364</v>
      </c>
      <c r="S103">
        <f t="shared" si="115"/>
        <v>3.4444613544943534</v>
      </c>
      <c r="T103">
        <f t="shared" si="116"/>
        <v>3.952840160923305</v>
      </c>
      <c r="U103">
        <f t="shared" si="117"/>
        <v>4.358741431854175</v>
      </c>
      <c r="V103">
        <f t="shared" si="118"/>
        <v>4.6546938618560505</v>
      </c>
      <c r="W103">
        <f t="shared" si="119"/>
        <v>4.851796529631517</v>
      </c>
      <c r="X103">
        <f t="shared" si="120"/>
        <v>4.971787063507996</v>
      </c>
      <c r="Y103">
        <f t="shared" si="121"/>
        <v>5.038639322140028</v>
      </c>
      <c r="Z103">
        <f t="shared" si="122"/>
        <v>5.072783894759703</v>
      </c>
      <c r="AA103">
        <f t="shared" si="123"/>
        <v>5.08880294071144</v>
      </c>
      <c r="AB103">
        <f t="shared" si="124"/>
        <v>5.095721886224218</v>
      </c>
      <c r="AC103">
        <f t="shared" si="125"/>
        <v>5.098479758401134</v>
      </c>
      <c r="AD103">
        <f t="shared" si="126"/>
        <v>5.099496731827685</v>
      </c>
      <c r="AE103">
        <f t="shared" si="127"/>
        <v>5.099844517091836</v>
      </c>
      <c r="AF103">
        <f t="shared" si="128"/>
        <v>5.099955062052638</v>
      </c>
      <c r="AG103">
        <f t="shared" si="129"/>
        <v>5.099987689945382</v>
      </c>
      <c r="AH103">
        <f t="shared" si="130"/>
        <v>5.099996183460227</v>
      </c>
      <c r="AI103">
        <f t="shared" si="99"/>
        <v>5.099996183460227</v>
      </c>
    </row>
    <row r="104" spans="3:35" ht="12.75">
      <c r="C104">
        <f t="shared" si="100"/>
        <v>940</v>
      </c>
      <c r="D104">
        <f t="shared" si="68"/>
        <v>0.0008800076739559925</v>
      </c>
      <c r="E104">
        <f t="shared" si="101"/>
        <v>0.0008800076739559925</v>
      </c>
      <c r="F104">
        <f t="shared" si="102"/>
        <v>0.001998828996234259</v>
      </c>
      <c r="G104">
        <f t="shared" si="103"/>
        <v>0.005264408005369239</v>
      </c>
      <c r="H104">
        <f t="shared" si="104"/>
        <v>0.01327032063920398</v>
      </c>
      <c r="I104">
        <f t="shared" si="105"/>
        <v>0.031238338695319192</v>
      </c>
      <c r="J104">
        <f t="shared" si="106"/>
        <v>0.06844011617626991</v>
      </c>
      <c r="K104">
        <f t="shared" si="107"/>
        <v>0.1394470090439068</v>
      </c>
      <c r="L104">
        <f t="shared" si="108"/>
        <v>0.26420188913199</v>
      </c>
      <c r="M104">
        <f t="shared" si="109"/>
        <v>0.46568134550165746</v>
      </c>
      <c r="N104">
        <f t="shared" si="110"/>
        <v>0.7644397885026759</v>
      </c>
      <c r="O104">
        <f t="shared" si="111"/>
        <v>1.1708176138814572</v>
      </c>
      <c r="P104">
        <f t="shared" si="112"/>
        <v>1.6775134102224634</v>
      </c>
      <c r="Q104">
        <f t="shared" si="113"/>
        <v>2.2562856273393703</v>
      </c>
      <c r="R104">
        <f t="shared" si="114"/>
        <v>2.861571458975853</v>
      </c>
      <c r="S104">
        <f t="shared" si="115"/>
        <v>3.4408017431483953</v>
      </c>
      <c r="T104">
        <f t="shared" si="116"/>
        <v>3.947716284148401</v>
      </c>
      <c r="U104">
        <f t="shared" si="117"/>
        <v>4.3532439898077255</v>
      </c>
      <c r="V104">
        <f t="shared" si="118"/>
        <v>4.64975137374473</v>
      </c>
      <c r="W104">
        <f t="shared" si="119"/>
        <v>4.8479409229365675</v>
      </c>
      <c r="X104">
        <f t="shared" si="120"/>
        <v>4.969130149745774</v>
      </c>
      <c r="Y104">
        <f t="shared" si="121"/>
        <v>5.03700393783941</v>
      </c>
      <c r="Z104">
        <f t="shared" si="122"/>
        <v>5.071877618426306</v>
      </c>
      <c r="AA104">
        <f t="shared" si="123"/>
        <v>5.088347935689492</v>
      </c>
      <c r="AB104">
        <f t="shared" si="124"/>
        <v>5.095513832557424</v>
      </c>
      <c r="AC104">
        <f t="shared" si="125"/>
        <v>5.098392713463616</v>
      </c>
      <c r="AD104">
        <f t="shared" si="126"/>
        <v>5.099463272419565</v>
      </c>
      <c r="AE104">
        <f t="shared" si="127"/>
        <v>5.099832655076669</v>
      </c>
      <c r="AF104">
        <f t="shared" si="128"/>
        <v>5.099951166199236</v>
      </c>
      <c r="AG104">
        <f t="shared" si="129"/>
        <v>5.099986483226488</v>
      </c>
      <c r="AH104">
        <f t="shared" si="130"/>
        <v>5.099995758784485</v>
      </c>
      <c r="AI104">
        <f t="shared" si="99"/>
        <v>5.099995758784485</v>
      </c>
    </row>
    <row r="105" spans="3:35" ht="12.75">
      <c r="C105">
        <f t="shared" si="100"/>
        <v>950</v>
      </c>
      <c r="D105">
        <f t="shared" si="68"/>
        <v>0.0009359487400699058</v>
      </c>
      <c r="E105">
        <f t="shared" si="101"/>
        <v>0.0009359487400699058</v>
      </c>
      <c r="F105">
        <f t="shared" si="102"/>
        <v>0.0021061668805770948</v>
      </c>
      <c r="G105">
        <f t="shared" si="103"/>
        <v>0.005501424686604227</v>
      </c>
      <c r="H105">
        <f t="shared" si="104"/>
        <v>0.013768425910318004</v>
      </c>
      <c r="I105">
        <f t="shared" si="105"/>
        <v>0.032200026666560966</v>
      </c>
      <c r="J105">
        <f t="shared" si="106"/>
        <v>0.07013037194560422</v>
      </c>
      <c r="K105">
        <f t="shared" si="107"/>
        <v>0.1421344084049291</v>
      </c>
      <c r="L105">
        <f t="shared" si="108"/>
        <v>0.2680381179460692</v>
      </c>
      <c r="M105">
        <f t="shared" si="109"/>
        <v>0.470545294833225</v>
      </c>
      <c r="N105">
        <f t="shared" si="110"/>
        <v>0.7698207576215641</v>
      </c>
      <c r="O105">
        <f t="shared" si="111"/>
        <v>1.1758335124295685</v>
      </c>
      <c r="P105">
        <f t="shared" si="112"/>
        <v>1.6811172312612583</v>
      </c>
      <c r="Q105">
        <f t="shared" si="113"/>
        <v>2.257611308065349</v>
      </c>
      <c r="R105">
        <f t="shared" si="114"/>
        <v>2.860268681602656</v>
      </c>
      <c r="S105">
        <f t="shared" si="115"/>
        <v>3.4371859559897686</v>
      </c>
      <c r="T105">
        <f t="shared" si="116"/>
        <v>3.942646942381367</v>
      </c>
      <c r="U105">
        <f t="shared" si="117"/>
        <v>4.347792973721609</v>
      </c>
      <c r="V105">
        <f t="shared" si="118"/>
        <v>4.644835482007471</v>
      </c>
      <c r="W105">
        <f t="shared" si="119"/>
        <v>4.844090906817436</v>
      </c>
      <c r="X105">
        <f t="shared" si="120"/>
        <v>4.966464377809995</v>
      </c>
      <c r="Y105">
        <f t="shared" si="121"/>
        <v>5.035353932464073</v>
      </c>
      <c r="Z105">
        <f t="shared" si="122"/>
        <v>5.070957450260121</v>
      </c>
      <c r="AA105">
        <f t="shared" si="123"/>
        <v>5.087882714669729</v>
      </c>
      <c r="AB105">
        <f t="shared" si="124"/>
        <v>5.095299481759337</v>
      </c>
      <c r="AC105">
        <f t="shared" si="125"/>
        <v>5.098302297366104</v>
      </c>
      <c r="AD105">
        <f t="shared" si="126"/>
        <v>5.0994282136046225</v>
      </c>
      <c r="AE105">
        <f t="shared" si="127"/>
        <v>5.099820111499942</v>
      </c>
      <c r="AF105">
        <f t="shared" si="128"/>
        <v>5.09994700649447</v>
      </c>
      <c r="AG105">
        <f t="shared" si="129"/>
        <v>5.099985181153025</v>
      </c>
      <c r="AH105">
        <f t="shared" si="130"/>
        <v>5.099995295006585</v>
      </c>
      <c r="AI105">
        <f t="shared" si="99"/>
        <v>5.099995295006585</v>
      </c>
    </row>
    <row r="106" spans="3:35" ht="12.75">
      <c r="C106">
        <f t="shared" si="100"/>
        <v>960</v>
      </c>
      <c r="D106">
        <f t="shared" si="68"/>
        <v>0.0009944596470952652</v>
      </c>
      <c r="E106">
        <f t="shared" si="101"/>
        <v>0.0009944596470952652</v>
      </c>
      <c r="F106">
        <f t="shared" si="102"/>
        <v>0.002217418863853092</v>
      </c>
      <c r="G106">
        <f t="shared" si="103"/>
        <v>0.005745011857488559</v>
      </c>
      <c r="H106">
        <f t="shared" si="104"/>
        <v>0.014276655886944463</v>
      </c>
      <c r="I106">
        <f t="shared" si="105"/>
        <v>0.03317496389270098</v>
      </c>
      <c r="J106">
        <f t="shared" si="106"/>
        <v>0.0718340565046183</v>
      </c>
      <c r="K106">
        <f t="shared" si="107"/>
        <v>0.14482939205901987</v>
      </c>
      <c r="L106">
        <f t="shared" si="108"/>
        <v>0.27186829131337</v>
      </c>
      <c r="M106">
        <f t="shared" si="109"/>
        <v>0.47538370912828415</v>
      </c>
      <c r="N106">
        <f t="shared" si="110"/>
        <v>0.7751576222225474</v>
      </c>
      <c r="O106">
        <f t="shared" si="111"/>
        <v>1.1807970606307527</v>
      </c>
      <c r="P106">
        <f t="shared" si="112"/>
        <v>1.6846777491598783</v>
      </c>
      <c r="Q106">
        <f t="shared" si="113"/>
        <v>2.2589194729020097</v>
      </c>
      <c r="R106">
        <f t="shared" si="114"/>
        <v>2.8589816766451466</v>
      </c>
      <c r="S106">
        <f t="shared" si="115"/>
        <v>3.433613141589993</v>
      </c>
      <c r="T106">
        <f t="shared" si="116"/>
        <v>3.9376311946287994</v>
      </c>
      <c r="U106">
        <f t="shared" si="117"/>
        <v>4.3423877975688905</v>
      </c>
      <c r="V106">
        <f t="shared" si="118"/>
        <v>4.639946127833676</v>
      </c>
      <c r="W106">
        <f t="shared" si="119"/>
        <v>4.840246809126565</v>
      </c>
      <c r="X106">
        <f t="shared" si="120"/>
        <v>4.963790181993071</v>
      </c>
      <c r="Y106">
        <f t="shared" si="121"/>
        <v>5.033689630621171</v>
      </c>
      <c r="Z106">
        <f t="shared" si="122"/>
        <v>5.0700235375907985</v>
      </c>
      <c r="AA106">
        <f t="shared" si="123"/>
        <v>5.087407289803729</v>
      </c>
      <c r="AB106">
        <f t="shared" si="124"/>
        <v>5.095078784185195</v>
      </c>
      <c r="AC106">
        <f t="shared" si="125"/>
        <v>5.098208452397691</v>
      </c>
      <c r="AD106">
        <f t="shared" si="126"/>
        <v>5.099391512687463</v>
      </c>
      <c r="AE106">
        <f t="shared" si="127"/>
        <v>5.099806861354902</v>
      </c>
      <c r="AF106">
        <f t="shared" si="128"/>
        <v>5.099942570477672</v>
      </c>
      <c r="AG106">
        <f t="shared" si="129"/>
        <v>5.099983778112776</v>
      </c>
      <c r="AH106">
        <f t="shared" si="130"/>
        <v>5.099994789313907</v>
      </c>
      <c r="AI106">
        <f t="shared" si="99"/>
        <v>5.099994789313907</v>
      </c>
    </row>
    <row r="107" spans="3:35" ht="12.75">
      <c r="C107">
        <f t="shared" si="100"/>
        <v>970</v>
      </c>
      <c r="D107">
        <f t="shared" si="68"/>
        <v>0.0010556076079331566</v>
      </c>
      <c r="E107">
        <f t="shared" si="101"/>
        <v>0.0010556076079331566</v>
      </c>
      <c r="F107">
        <f t="shared" si="102"/>
        <v>0.002332650552696974</v>
      </c>
      <c r="G107">
        <f t="shared" si="103"/>
        <v>0.005995214409279581</v>
      </c>
      <c r="H107">
        <f t="shared" si="104"/>
        <v>0.014794989085759495</v>
      </c>
      <c r="I107">
        <f t="shared" si="105"/>
        <v>0.03416300312300902</v>
      </c>
      <c r="J107">
        <f t="shared" si="106"/>
        <v>0.07355086865174251</v>
      </c>
      <c r="K107">
        <f t="shared" si="107"/>
        <v>0.1475315702440173</v>
      </c>
      <c r="L107">
        <f t="shared" si="108"/>
        <v>0.2756921172413982</v>
      </c>
      <c r="M107">
        <f t="shared" si="109"/>
        <v>0.4801966338922516</v>
      </c>
      <c r="N107">
        <f t="shared" si="110"/>
        <v>0.7804508984882444</v>
      </c>
      <c r="O107">
        <f t="shared" si="111"/>
        <v>1.1857091231367987</v>
      </c>
      <c r="P107">
        <f t="shared" si="112"/>
        <v>1.6881958009205287</v>
      </c>
      <c r="Q107">
        <f t="shared" si="113"/>
        <v>2.2602104969020598</v>
      </c>
      <c r="R107">
        <f t="shared" si="114"/>
        <v>2.8577101397052322</v>
      </c>
      <c r="S107">
        <f t="shared" si="115"/>
        <v>3.430082470994691</v>
      </c>
      <c r="T107">
        <f t="shared" si="116"/>
        <v>3.9326681221238635</v>
      </c>
      <c r="U107">
        <f t="shared" si="117"/>
        <v>4.337027883935125</v>
      </c>
      <c r="V107">
        <f t="shared" si="118"/>
        <v>4.635083245385081</v>
      </c>
      <c r="W107">
        <f t="shared" si="119"/>
        <v>4.836408943705246</v>
      </c>
      <c r="X107">
        <f t="shared" si="120"/>
        <v>4.96110798578115</v>
      </c>
      <c r="Y107">
        <f t="shared" si="121"/>
        <v>5.032011353538247</v>
      </c>
      <c r="Z107">
        <f t="shared" si="122"/>
        <v>5.069076029852964</v>
      </c>
      <c r="AA107">
        <f t="shared" si="123"/>
        <v>5.086921676912156</v>
      </c>
      <c r="AB107">
        <f t="shared" si="124"/>
        <v>5.094851692876746</v>
      </c>
      <c r="AC107">
        <f t="shared" si="125"/>
        <v>5.098111122001555</v>
      </c>
      <c r="AD107">
        <f t="shared" si="126"/>
        <v>5.099353127106347</v>
      </c>
      <c r="AE107">
        <f t="shared" si="127"/>
        <v>5.099792879377668</v>
      </c>
      <c r="AF107">
        <f t="shared" si="128"/>
        <v>5.099937845403288</v>
      </c>
      <c r="AG107">
        <f t="shared" si="129"/>
        <v>5.099982268291077</v>
      </c>
      <c r="AH107">
        <f t="shared" si="130"/>
        <v>5.099994238753851</v>
      </c>
      <c r="AI107">
        <f t="shared" si="99"/>
        <v>5.099994238753851</v>
      </c>
    </row>
    <row r="108" spans="3:35" ht="12.75">
      <c r="C108">
        <f t="shared" si="100"/>
        <v>980</v>
      </c>
      <c r="D108">
        <f t="shared" si="68"/>
        <v>0.0011194597551713475</v>
      </c>
      <c r="E108">
        <f t="shared" si="101"/>
        <v>0.0011194597551713475</v>
      </c>
      <c r="F108">
        <f t="shared" si="102"/>
        <v>0.0024519265982879137</v>
      </c>
      <c r="G108">
        <f t="shared" si="103"/>
        <v>0.006252074950274447</v>
      </c>
      <c r="H108">
        <f t="shared" si="104"/>
        <v>0.015323401053797975</v>
      </c>
      <c r="I108">
        <f t="shared" si="105"/>
        <v>0.03516399569758322</v>
      </c>
      <c r="J108">
        <f t="shared" si="106"/>
        <v>0.07528051045491958</v>
      </c>
      <c r="K108">
        <f t="shared" si="107"/>
        <v>0.15024056251427262</v>
      </c>
      <c r="L108">
        <f t="shared" si="108"/>
        <v>0.27950931572407184</v>
      </c>
      <c r="M108">
        <f t="shared" si="109"/>
        <v>0.4849841212895086</v>
      </c>
      <c r="N108">
        <f t="shared" si="110"/>
        <v>0.7857010964908725</v>
      </c>
      <c r="O108">
        <f t="shared" si="111"/>
        <v>1.1905705457935574</v>
      </c>
      <c r="P108">
        <f t="shared" si="112"/>
        <v>1.6916722018304187</v>
      </c>
      <c r="Q108">
        <f t="shared" si="113"/>
        <v>2.261484744243142</v>
      </c>
      <c r="R108">
        <f t="shared" si="114"/>
        <v>2.8564537741295464</v>
      </c>
      <c r="S108">
        <f t="shared" si="115"/>
        <v>3.4265931369866767</v>
      </c>
      <c r="T108">
        <f t="shared" si="116"/>
        <v>3.927756827657968</v>
      </c>
      <c r="U108">
        <f t="shared" si="117"/>
        <v>4.33171266391706</v>
      </c>
      <c r="V108">
        <f t="shared" si="118"/>
        <v>4.630246762228591</v>
      </c>
      <c r="W108">
        <f t="shared" si="119"/>
        <v>4.832577610893033</v>
      </c>
      <c r="X108">
        <f t="shared" si="120"/>
        <v>4.95841820206521</v>
      </c>
      <c r="Y108">
        <f t="shared" si="121"/>
        <v>5.030319418966128</v>
      </c>
      <c r="Z108">
        <f t="shared" si="122"/>
        <v>5.068115078390187</v>
      </c>
      <c r="AA108">
        <f t="shared" si="123"/>
        <v>5.086425895357426</v>
      </c>
      <c r="AB108">
        <f t="shared" si="124"/>
        <v>5.094618163534757</v>
      </c>
      <c r="AC108">
        <f t="shared" si="125"/>
        <v>5.098010250800554</v>
      </c>
      <c r="AD108">
        <f t="shared" si="126"/>
        <v>5.099313014464673</v>
      </c>
      <c r="AE108">
        <f t="shared" si="127"/>
        <v>5.099778140065383</v>
      </c>
      <c r="AF108">
        <f t="shared" si="128"/>
        <v>5.099932818246397</v>
      </c>
      <c r="AG108">
        <f t="shared" si="129"/>
        <v>5.0999806456698265</v>
      </c>
      <c r="AH108">
        <f t="shared" si="130"/>
        <v>5.099993640230712</v>
      </c>
      <c r="AI108">
        <f t="shared" si="99"/>
        <v>5.099993640230712</v>
      </c>
    </row>
    <row r="109" spans="3:35" ht="12.75">
      <c r="C109">
        <f t="shared" si="100"/>
        <v>990</v>
      </c>
      <c r="D109">
        <f t="shared" si="68"/>
        <v>0.0011860830973271757</v>
      </c>
      <c r="E109">
        <f t="shared" si="101"/>
        <v>0.0011860830973271757</v>
      </c>
      <c r="F109">
        <f t="shared" si="102"/>
        <v>0.002575310673731412</v>
      </c>
      <c r="G109">
        <f t="shared" si="103"/>
        <v>0.006515633837851296</v>
      </c>
      <c r="H109">
        <f t="shared" si="104"/>
        <v>0.01586186448081106</v>
      </c>
      <c r="I109">
        <f t="shared" si="105"/>
        <v>0.03617779170326077</v>
      </c>
      <c r="J109">
        <f t="shared" si="106"/>
        <v>0.07702268732002042</v>
      </c>
      <c r="K109">
        <f t="shared" si="107"/>
        <v>0.15295599757179493</v>
      </c>
      <c r="L109">
        <f t="shared" si="108"/>
        <v>0.2833196183418537</v>
      </c>
      <c r="M109">
        <f t="shared" si="109"/>
        <v>0.48974622977130494</v>
      </c>
      <c r="N109">
        <f t="shared" si="110"/>
        <v>0.7909087201959385</v>
      </c>
      <c r="O109">
        <f t="shared" si="111"/>
        <v>1.1953821561302662</v>
      </c>
      <c r="P109">
        <f t="shared" si="112"/>
        <v>1.6951077461492117</v>
      </c>
      <c r="Q109">
        <f t="shared" si="113"/>
        <v>2.262742568616826</v>
      </c>
      <c r="R109">
        <f t="shared" si="114"/>
        <v>2.855212290778083</v>
      </c>
      <c r="S109">
        <f t="shared" si="115"/>
        <v>3.423144353377385</v>
      </c>
      <c r="T109">
        <f t="shared" si="116"/>
        <v>3.922896434937358</v>
      </c>
      <c r="U109">
        <f t="shared" si="117"/>
        <v>4.326441577019682</v>
      </c>
      <c r="V109">
        <f t="shared" si="118"/>
        <v>4.625436599746236</v>
      </c>
      <c r="W109">
        <f t="shared" si="119"/>
        <v>4.82875309801842</v>
      </c>
      <c r="X109">
        <f t="shared" si="120"/>
        <v>4.955721233351647</v>
      </c>
      <c r="Y109">
        <f t="shared" si="121"/>
        <v>5.028614141092285</v>
      </c>
      <c r="Z109">
        <f t="shared" si="122"/>
        <v>5.067140836267346</v>
      </c>
      <c r="AA109">
        <f t="shared" si="123"/>
        <v>5.08591996791793</v>
      </c>
      <c r="AB109">
        <f t="shared" si="124"/>
        <v>5.09437815448918</v>
      </c>
      <c r="AC109">
        <f t="shared" si="125"/>
        <v>5.09790578462047</v>
      </c>
      <c r="AD109">
        <f t="shared" si="126"/>
        <v>5.099271132561503</v>
      </c>
      <c r="AE109">
        <f t="shared" si="127"/>
        <v>5.099762617694398</v>
      </c>
      <c r="AF109">
        <f t="shared" si="128"/>
        <v>5.099927475708517</v>
      </c>
      <c r="AG109">
        <f t="shared" si="129"/>
        <v>5.099978904026699</v>
      </c>
      <c r="AH109">
        <f t="shared" si="130"/>
        <v>5.099992990502668</v>
      </c>
      <c r="AI109">
        <f t="shared" si="99"/>
        <v>5.099992990502668</v>
      </c>
    </row>
    <row r="110" spans="3:35" ht="12.75">
      <c r="C110">
        <f t="shared" si="100"/>
        <v>1000</v>
      </c>
      <c r="D110">
        <f t="shared" si="68"/>
        <v>0.0012555444761473875</v>
      </c>
      <c r="E110">
        <f t="shared" si="101"/>
        <v>0.0012555444761473875</v>
      </c>
      <c r="F110">
        <f t="shared" si="102"/>
        <v>0.0027028654531171944</v>
      </c>
      <c r="G110">
        <f t="shared" si="103"/>
        <v>0.00678592921179329</v>
      </c>
      <c r="H110">
        <f t="shared" si="104"/>
        <v>0.01641034930978556</v>
      </c>
      <c r="I110">
        <f t="shared" si="105"/>
        <v>0.03720424012297627</v>
      </c>
      <c r="J110">
        <f t="shared" si="106"/>
        <v>0.07877710805177116</v>
      </c>
      <c r="K110">
        <f t="shared" si="107"/>
        <v>0.15567751309770914</v>
      </c>
      <c r="L110">
        <f t="shared" si="108"/>
        <v>0.2871227678748233</v>
      </c>
      <c r="M110">
        <f t="shared" si="109"/>
        <v>0.49448302372106406</v>
      </c>
      <c r="N110">
        <f t="shared" si="110"/>
        <v>0.7960742674714232</v>
      </c>
      <c r="O110">
        <f t="shared" si="111"/>
        <v>1.200144763834497</v>
      </c>
      <c r="P110">
        <f t="shared" si="112"/>
        <v>1.698503207771645</v>
      </c>
      <c r="Q110">
        <f t="shared" si="113"/>
        <v>2.263984313601508</v>
      </c>
      <c r="R110">
        <f t="shared" si="114"/>
        <v>2.853985407799985</v>
      </c>
      <c r="S110">
        <f t="shared" si="115"/>
        <v>3.4197353543254185</v>
      </c>
      <c r="T110">
        <f t="shared" si="116"/>
        <v>3.9180860879634754</v>
      </c>
      <c r="U110">
        <f t="shared" si="117"/>
        <v>4.321214071051894</v>
      </c>
      <c r="V110">
        <f t="shared" si="118"/>
        <v>4.620652673523518</v>
      </c>
      <c r="W110">
        <f t="shared" si="119"/>
        <v>4.824935679871472</v>
      </c>
      <c r="X110">
        <f t="shared" si="120"/>
        <v>4.953017471972018</v>
      </c>
      <c r="Y110">
        <f t="shared" si="121"/>
        <v>5.026895830464006</v>
      </c>
      <c r="Z110">
        <f t="shared" si="122"/>
        <v>5.066153458091122</v>
      </c>
      <c r="AA110">
        <f t="shared" si="123"/>
        <v>5.085403920663964</v>
      </c>
      <c r="AB110">
        <f t="shared" si="124"/>
        <v>5.094131626667182</v>
      </c>
      <c r="AC110">
        <f t="shared" si="125"/>
        <v>5.097797670510957</v>
      </c>
      <c r="AD110">
        <f t="shared" si="126"/>
        <v>5.099227439421096</v>
      </c>
      <c r="AE110">
        <f t="shared" si="127"/>
        <v>5.099746286338459</v>
      </c>
      <c r="AF110">
        <f t="shared" si="128"/>
        <v>5.099921804223721</v>
      </c>
      <c r="AG110">
        <f t="shared" si="129"/>
        <v>5.099977036934589</v>
      </c>
      <c r="AH110">
        <f t="shared" si="130"/>
        <v>5.099992286178869</v>
      </c>
      <c r="AI110">
        <f t="shared" si="99"/>
        <v>5.099992286178869</v>
      </c>
    </row>
  </sheetData>
  <sheetProtection/>
  <printOptions/>
  <pageMargins left="0.75" right="0.75" top="1" bottom="1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Sammamish</dc:creator>
  <cp:keywords/>
  <dc:description/>
  <cp:lastModifiedBy>Sarah</cp:lastModifiedBy>
  <dcterms:created xsi:type="dcterms:W3CDTF">2002-10-17T19:44:24Z</dcterms:created>
  <dcterms:modified xsi:type="dcterms:W3CDTF">2013-01-08T17:55:58Z</dcterms:modified>
  <cp:category/>
  <cp:version/>
  <cp:contentType/>
  <cp:contentStatus/>
</cp:coreProperties>
</file>